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6.xml" ContentType="application/vnd.ms-excel.person+xml"/>
  <Override PartName="/xl/persons/person1.xml" ContentType="application/vnd.ms-excel.person+xml"/>
  <Override PartName="/xl/persons/person5.xml" ContentType="application/vnd.ms-excel.person+xml"/>
  <Override PartName="/xl/persons/person0.xml" ContentType="application/vnd.ms-excel.person+xml"/>
  <Override PartName="/xl/persons/person4.xml" ContentType="application/vnd.ms-excel.person+xml"/>
  <Override PartName="/xl/persons/person3.xml" ContentType="application/vnd.ms-excel.person+xml"/>
  <Override PartName="/xl/persons/person8.xml" ContentType="application/vnd.ms-excel.person+xml"/>
  <Override PartName="/xl/persons/person2.xml" ContentType="application/vnd.ms-excel.person+xml"/>
  <Override PartName="/xl/persons/person.xml" ContentType="application/vnd.ms-excel.person+xml"/>
  <Override PartName="/xl/persons/person7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Z:\Направления финансовой поддержки\2026\0. Организационное развитие\0. Нормативные документы\Изменения по статьям расходов 01.08.26\"/>
    </mc:Choice>
  </mc:AlternateContent>
  <xr:revisionPtr revIDLastSave="0" documentId="13_ncr:1_{EC70A31C-E658-4FF1-856F-B48D21C51FA6}" xr6:coauthVersionLast="47" xr6:coauthVersionMax="47" xr10:uidLastSave="{00000000-0000-0000-0000-000000000000}"/>
  <bookViews>
    <workbookView xWindow="-120" yWindow="-120" windowWidth="29040" windowHeight="15840" tabRatio="878" xr2:uid="{00000000-000D-0000-FFFF-FFFF00000000}"/>
  </bookViews>
  <sheets>
    <sheet name="Сводная таблица" sheetId="1" r:id="rId1"/>
    <sheet name="1. Оплата труда " sheetId="2" r:id="rId2"/>
    <sheet name="2. Административные" sheetId="6" r:id="rId3"/>
    <sheet name="3. Командировочные" sheetId="8" r:id="rId4"/>
    <sheet name="4. Транспорт" sheetId="4" r:id="rId5"/>
    <sheet name="5. Оборудование" sheetId="3" r:id="rId6"/>
    <sheet name="6. Сайт и ИС" sheetId="11" r:id="rId7"/>
    <sheet name="7. Услуги" sheetId="7" r:id="rId8"/>
    <sheet name="8. Обучение" sheetId="12" r:id="rId9"/>
    <sheet name="9. Продвижение" sheetId="9" r:id="rId10"/>
    <sheet name="10. Обустройство помещений " sheetId="14" r:id="rId11"/>
    <sheet name="11. Обустройство территории" sheetId="13" r:id="rId12"/>
    <sheet name="12. Иные" sheetId="10" r:id="rId13"/>
  </sheets>
  <definedNames>
    <definedName name="_xlnm.Print_Titles" localSheetId="1">'1. Оплата труда '!$4:$6</definedName>
    <definedName name="_xlnm.Print_Titles" localSheetId="10">'10. Обустройство помещений '!$5:$7</definedName>
    <definedName name="_xlnm.Print_Titles" localSheetId="11">'11. Обустройство территории'!$4:$6</definedName>
    <definedName name="_xlnm.Print_Titles" localSheetId="12">'12. Иные'!$4:$6</definedName>
    <definedName name="_xlnm.Print_Titles" localSheetId="2">'2. Административные'!$4:$6</definedName>
    <definedName name="_xlnm.Print_Titles" localSheetId="3">'3. Командировочные'!$5:$7</definedName>
    <definedName name="_xlnm.Print_Titles" localSheetId="4">'4. Транспорт'!$5:$7</definedName>
    <definedName name="_xlnm.Print_Titles" localSheetId="5">'5. Оборудование'!$4:$6</definedName>
    <definedName name="_xlnm.Print_Titles" localSheetId="6">'6. Сайт и ИС'!$4:$6</definedName>
    <definedName name="_xlnm.Print_Titles" localSheetId="7">'7. Услуги'!$5:$7</definedName>
    <definedName name="_xlnm.Print_Titles" localSheetId="8">'8. Обучение'!$4:$6</definedName>
    <definedName name="_xlnm.Print_Titles" localSheetId="9">'9. Продвижение'!$4:$6</definedName>
    <definedName name="_xlnm.Print_Area" localSheetId="5">'5. Оборудование'!$C$1:$J$11</definedName>
    <definedName name="_xlnm.Print_Area" localSheetId="8">'8. Обучение'!$A$1:$K$15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0" l="1"/>
  <c r="I12" i="13"/>
  <c r="G12" i="13"/>
  <c r="I13" i="14"/>
  <c r="G13" i="14"/>
  <c r="I12" i="9"/>
  <c r="G12" i="9"/>
  <c r="G12" i="12"/>
  <c r="G12" i="7"/>
  <c r="G11" i="11"/>
  <c r="G11" i="3"/>
  <c r="H14" i="8"/>
  <c r="G12" i="6"/>
  <c r="G12" i="2"/>
  <c r="I12" i="2"/>
  <c r="J12" i="2"/>
  <c r="K12" i="2"/>
  <c r="H8" i="8"/>
  <c r="H9" i="8"/>
  <c r="H10" i="8"/>
  <c r="H11" i="8"/>
  <c r="H12" i="8"/>
  <c r="H13" i="8"/>
  <c r="G7" i="2"/>
  <c r="C10" i="1"/>
  <c r="G7" i="3"/>
  <c r="J14" i="8"/>
  <c r="I12" i="6"/>
  <c r="G8" i="7"/>
  <c r="G9" i="7"/>
  <c r="G10" i="7"/>
  <c r="G11" i="7"/>
  <c r="F12" i="7"/>
  <c r="H12" i="7"/>
  <c r="I12" i="7"/>
  <c r="D19" i="1"/>
  <c r="H13" i="14"/>
  <c r="C19" i="1" s="1"/>
  <c r="F13" i="14"/>
  <c r="G12" i="14"/>
  <c r="G11" i="14"/>
  <c r="G10" i="14"/>
  <c r="G9" i="14"/>
  <c r="G8" i="14"/>
  <c r="D20" i="1"/>
  <c r="H12" i="13"/>
  <c r="C20" i="1" s="1"/>
  <c r="F12" i="13"/>
  <c r="G11" i="13"/>
  <c r="G10" i="13"/>
  <c r="G9" i="13"/>
  <c r="G8" i="13"/>
  <c r="G7" i="13"/>
  <c r="E20" i="1" l="1"/>
  <c r="F12" i="10"/>
  <c r="F12" i="9"/>
  <c r="F11" i="3"/>
  <c r="G14" i="8"/>
  <c r="F12" i="6"/>
  <c r="F11" i="11"/>
  <c r="I11" i="11" l="1"/>
  <c r="D16" i="1" s="1"/>
  <c r="H11" i="11"/>
  <c r="C16" i="1" s="1"/>
  <c r="G10" i="11"/>
  <c r="G9" i="11"/>
  <c r="G8" i="11"/>
  <c r="G7" i="11"/>
  <c r="G9" i="12" l="1"/>
  <c r="G10" i="12"/>
  <c r="G7" i="9"/>
  <c r="G7" i="12"/>
  <c r="G8" i="12"/>
  <c r="G8" i="4"/>
  <c r="G9" i="4"/>
  <c r="G8" i="6"/>
  <c r="G9" i="6"/>
  <c r="G10" i="6"/>
  <c r="G11" i="6"/>
  <c r="G7" i="6"/>
  <c r="G9" i="2"/>
  <c r="I9" i="2" s="1"/>
  <c r="G10" i="2"/>
  <c r="I10" i="2" s="1"/>
  <c r="G11" i="2"/>
  <c r="I11" i="2" s="1"/>
  <c r="I7" i="2"/>
  <c r="G8" i="2"/>
  <c r="I8" i="2" s="1"/>
  <c r="G10" i="9"/>
  <c r="E12" i="2" l="1"/>
  <c r="I12" i="12" l="1"/>
  <c r="D17" i="1" s="1"/>
  <c r="I12" i="4"/>
  <c r="D14" i="1" s="1"/>
  <c r="G11" i="12"/>
  <c r="H12" i="12" l="1"/>
  <c r="C17" i="1" s="1"/>
  <c r="I12" i="10" l="1"/>
  <c r="D21" i="1" s="1"/>
  <c r="G11" i="10"/>
  <c r="G10" i="10"/>
  <c r="G9" i="10"/>
  <c r="G8" i="10"/>
  <c r="G7" i="10"/>
  <c r="H12" i="10" s="1"/>
  <c r="C21" i="1" s="1"/>
  <c r="E21" i="1" s="1"/>
  <c r="G11" i="9"/>
  <c r="G9" i="9"/>
  <c r="G8" i="9"/>
  <c r="G9" i="3"/>
  <c r="D13" i="1"/>
  <c r="D18" i="1" l="1"/>
  <c r="I11" i="3"/>
  <c r="H11" i="3"/>
  <c r="C15" i="1" s="1"/>
  <c r="H12" i="4"/>
  <c r="C14" i="1" s="1"/>
  <c r="H12" i="9"/>
  <c r="C11" i="1"/>
  <c r="I14" i="8"/>
  <c r="C13" i="1" s="1"/>
  <c r="D11" i="1"/>
  <c r="H12" i="6"/>
  <c r="C12" i="1" s="1"/>
  <c r="G10" i="4"/>
  <c r="G11" i="4"/>
  <c r="G10" i="3"/>
  <c r="G8" i="3"/>
  <c r="C22" i="1" l="1"/>
  <c r="E11" i="1"/>
  <c r="E19" i="1"/>
  <c r="C18" i="1"/>
  <c r="E18" i="1" s="1"/>
  <c r="D15" i="1"/>
  <c r="E15" i="1" s="1"/>
  <c r="E16" i="1"/>
  <c r="G12" i="4"/>
  <c r="E17" i="1"/>
  <c r="E14" i="1"/>
  <c r="D12" i="1" l="1"/>
  <c r="E12" i="1" s="1"/>
  <c r="E13" i="1"/>
  <c r="D12" i="2" l="1"/>
  <c r="D10" i="1" l="1"/>
  <c r="D22" i="1" s="1"/>
  <c r="E22" i="1" l="1"/>
  <c r="C23" i="1"/>
  <c r="D23" i="1"/>
  <c r="E10" i="1"/>
  <c r="E23" i="1" l="1"/>
</calcChain>
</file>

<file path=xl/sharedStrings.xml><?xml version="1.0" encoding="utf-8"?>
<sst xmlns="http://schemas.openxmlformats.org/spreadsheetml/2006/main" count="286" uniqueCount="103">
  <si>
    <t>руб.</t>
  </si>
  <si>
    <t>чел.</t>
  </si>
  <si>
    <t>мес.</t>
  </si>
  <si>
    <t>%</t>
  </si>
  <si>
    <t>Сумма
страховых взносов в месяц</t>
  </si>
  <si>
    <t>Итого
затраты</t>
  </si>
  <si>
    <t>ВСЕГО (в т.ч. НДФЛ):</t>
  </si>
  <si>
    <t>ИТОГО:</t>
  </si>
  <si>
    <t>Кол-во</t>
  </si>
  <si>
    <t>шт.</t>
  </si>
  <si>
    <t>Ед.
изм.</t>
  </si>
  <si>
    <t>Стоимость за единицу</t>
  </si>
  <si>
    <t>Транспортные расходы</t>
  </si>
  <si>
    <t>Тариф</t>
  </si>
  <si>
    <t>Кол-во
поездок</t>
  </si>
  <si>
    <t>Продолжительность
поездки</t>
  </si>
  <si>
    <t>час.</t>
  </si>
  <si>
    <t>Командировочные расходы</t>
  </si>
  <si>
    <t>Кол-во
на 1 чел.</t>
  </si>
  <si>
    <t>Кол-во людей</t>
  </si>
  <si>
    <t>Итого</t>
  </si>
  <si>
    <t>В том числе:</t>
  </si>
  <si>
    <t>Статья расходов</t>
  </si>
  <si>
    <t>Наименование
расходов</t>
  </si>
  <si>
    <t>Пояснения
необходимости расходов,
количества, стоимости и пр.</t>
  </si>
  <si>
    <t>Наименование
оборудования</t>
  </si>
  <si>
    <t>Наименование
услуги</t>
  </si>
  <si>
    <t>Ограничения:</t>
  </si>
  <si>
    <t>Запрашиваемая сумма
(сумма пожертвования)</t>
  </si>
  <si>
    <t>№ п/п</t>
  </si>
  <si>
    <t>Запрашиваемая сумма
пожертвования</t>
  </si>
  <si>
    <t>Данная статья расходов включает в себя:</t>
  </si>
  <si>
    <t>Кол-во
сотрудников</t>
  </si>
  <si>
    <t>Заработная плата в месяц
на одного сотрудника
(с учетом НДФЛ)</t>
  </si>
  <si>
    <t>№п/п</t>
  </si>
  <si>
    <t>1.</t>
  </si>
  <si>
    <t>* Суточные для сотрудников организации, работающих по трудовым договорам, должны быть в пределах допустимых сумм. необлагаемых НДФЛ (700 рублей в сутки для командировок по России)</t>
  </si>
  <si>
    <t>***Ставка страховых взносов указывается в соответствии с действующим законодательством РФ</t>
  </si>
  <si>
    <t>6.</t>
  </si>
  <si>
    <t>7.</t>
  </si>
  <si>
    <t>2.</t>
  </si>
  <si>
    <t>9.</t>
  </si>
  <si>
    <t>3.</t>
  </si>
  <si>
    <t>4.</t>
  </si>
  <si>
    <t>5.</t>
  </si>
  <si>
    <t>8.</t>
  </si>
  <si>
    <t>10.</t>
  </si>
  <si>
    <t>ВСЕГО по статьям расходов:</t>
  </si>
  <si>
    <r>
      <rPr>
        <b/>
        <sz val="12"/>
        <color theme="1"/>
        <rFont val="Times New Roman"/>
        <family val="1"/>
        <charset val="204"/>
      </rPr>
      <t xml:space="preserve">Собственный вклад и вклад партнеров                                </t>
    </r>
    <r>
      <rPr>
        <sz val="12"/>
        <color theme="1"/>
        <rFont val="Times New Roman"/>
        <family val="1"/>
        <charset val="204"/>
      </rPr>
      <t xml:space="preserve"> (дополнительные источники финансирования)</t>
    </r>
  </si>
  <si>
    <t>доставка приобретенного оборудования и материалов, проезд приглашенных специалистов, включая авиаперелеты, проезд ж/д и автотранспортом, трансфер (такси) для приглашенных специалистов, автобус для перевозки участников к месту проведения мероприятия и обратно и пр.</t>
  </si>
  <si>
    <t>***Ставка страховых взносов</t>
  </si>
  <si>
    <t>недопустимые расходы за счет пожертвования: авиаперелет классом выше экономического (бизнес-класс, первый класс и пр.), проезд ж/д транспортом классом выше купе (СВ, люкс, первый класс), а также расходы за платный выбор места и страхование; проживание в номерах категории выше «Стандарт»</t>
  </si>
  <si>
    <t>приобретение и аренда компьютерной, видео-, аудио-, фототехники (в т.ч. компьютеры, ноутбуки, принтеры, планшеты, мобильные телефоны, видеокамеры, фотоаппараты, диктофоны, микшеры, устройства для хранения информации и др.), приобретение программного обеспечения, приобретение специализированного оборудования (медицинское, реабилитационное, игровое, обучающее, осветительные приборы и др.) и сопутствующие расходы</t>
  </si>
  <si>
    <t>11.</t>
  </si>
  <si>
    <t>12.</t>
  </si>
  <si>
    <t>Расходы на обучение сотрудников</t>
  </si>
  <si>
    <t>Просветительская деятельность и информационная поддержка</t>
  </si>
  <si>
    <t xml:space="preserve">Обустройство помещений </t>
  </si>
  <si>
    <t>Обустройство территории</t>
  </si>
  <si>
    <t>Иные расходы</t>
  </si>
  <si>
    <t>обустройство прилегающей к зданию территории, в случае наличия у НКО правоустанавливающих документов на здание и землю: озеленение территории, установка малых архитектурных форм, декоративных ограждений, игрового, спортивного оборудования, оборудования архитектурного освещения и световой информации, обустройство площадок отдыха, установку лестниц, пандусов и пешеходных коммуникаций (с использованием некапитальных (мягких) покрытий, а также размещения некапитальных нестационарных сооружений для размещения информации</t>
  </si>
  <si>
    <t>иные расходы, не вошедшие в перечень, но непосредственно связанные с реализацией Дорожной карты</t>
  </si>
  <si>
    <t>оплату труда собственных сотрудников организации занятых в реализации Дорожной карты, выплаты физическим лицам за выполнение работ по договорам ГПХ, налоги с фонда оплаты труда, страховые взносы</t>
  </si>
  <si>
    <t xml:space="preserve">* Расходы на оплату труда ссотрудников, занятых в реализации Дорожной карты - указываются отдельно по каждой должности </t>
  </si>
  <si>
    <t xml:space="preserve">поездки, непосредственно связанные с организацией деятельности и предоставлением услуг целевым группам, включая авиаперелеты, проезд ж/д и автотранспортом, проживание (для сотрудников НКО); проезд к месту командировки и обратно сотрудников работающих по трудовым договорам, проживание, суточные сотрудникам НКО в размерах, установленных локальным нормативным актом </t>
  </si>
  <si>
    <r>
      <t xml:space="preserve">№ Направления/
№ Цели/ № Задачи/ № мероприятия </t>
    </r>
    <r>
      <rPr>
        <b/>
        <sz val="12"/>
        <color rgb="FFFF0000"/>
        <rFont val="Times New Roman"/>
        <family val="1"/>
        <charset val="204"/>
      </rPr>
      <t>(например,  1.1.1.1.)</t>
    </r>
  </si>
  <si>
    <r>
      <t xml:space="preserve">№ Направления/
№ Цели/ № Задачи/ № мероприятия ДК </t>
    </r>
    <r>
      <rPr>
        <b/>
        <sz val="12"/>
        <color rgb="FFFF0000"/>
        <rFont val="Times New Roman"/>
        <family val="1"/>
        <charset val="204"/>
      </rPr>
      <t>(например,  1.1.1.1.)</t>
    </r>
  </si>
  <si>
    <r>
      <t xml:space="preserve">№ Направления/
№ Цели/ № Задачи/ № мероприятия ДК  </t>
    </r>
    <r>
      <rPr>
        <b/>
        <sz val="12"/>
        <color rgb="FFFF0000"/>
        <rFont val="Times New Roman"/>
        <family val="1"/>
        <charset val="204"/>
      </rPr>
      <t>(например,  1.1.1.1.)</t>
    </r>
  </si>
  <si>
    <r>
      <t xml:space="preserve">№ Направления/
№ Цели/ № Задачи/ № мероприятия  ДК </t>
    </r>
    <r>
      <rPr>
        <b/>
        <sz val="12"/>
        <color rgb="FFFF0000"/>
        <rFont val="Times New Roman"/>
        <family val="1"/>
        <charset val="204"/>
      </rPr>
      <t xml:space="preserve"> (например,  1.1.1.1.)</t>
    </r>
  </si>
  <si>
    <t>СВОДНЫЙ РАСЧЕТ БЮДЖЕТА РЕАЛИЗАЦИИ ДОРОЖНОЙ КАРТЫ</t>
  </si>
  <si>
    <t>ИТОГО общая сумма:</t>
  </si>
  <si>
    <t>наименование организации</t>
  </si>
  <si>
    <t>Недопустимые расходы за счет пожертвования: приобретение товаров и услуг, оборот которых запрещен законодательством Российской Федерации, алкогольной и табачной продукции, товаров, которые являются предметами роскоши, расходы, непосредственно не связанные с реализацией Дорожной карты, денежные премии и т.п., за участие в мероприятиях Дорожной карты, подарки (за исключением сувенирной продукции получателя пожертвования), предоставление гражданам или организациям пожертвований/ грантов/ иной помощи в денежной форме, прямую гуманитарную и иную материальную помощь, а также расходы на оказание экстренной медицинской помощи отдельно взятым лицам, представительские расходы, в том числе расходы на проведение официальных приемов, посещение культурно-зрелищных мероприятий, организация питания на мероприятиях, банкетное обслуживание (кроме обеспечения питьевой водой участников мероприятий и организации питания (добровольцев) волонтеров); приобретение автотранспортных средств; капитальное строительство и капитальный ремонт зданий; приобретение недвижимого имущества (включая земельные участки); предоставление гражданам или организациям пожертвований/грантов/ иной помощи в денежной форме; формирование и пополнение целевого капитала</t>
  </si>
  <si>
    <r>
      <t xml:space="preserve">** Рассчитывая эту статью, необходимо учесть, что срочные трудовые договоры, трудовые договоры будут приняты в качестве расходов при юридически корректном оформлении, при условии, </t>
    </r>
    <r>
      <rPr>
        <b/>
        <sz val="12"/>
        <color theme="1"/>
        <rFont val="Times New Roman"/>
        <family val="1"/>
        <charset val="204"/>
      </rPr>
      <t xml:space="preserve">что компенсационные и иные социальные выплаты, предусмотренные Трудовым законодательством РФ, будут производиться за счет собственных средств организации (за счет пожертвования данные расходы не могут быть произведены). </t>
    </r>
  </si>
  <si>
    <t>оплата услуг привлеченных экспертов/организаций, сопровождающих реализацию Дорожной карты, услуги по аудиту, проведение мероприятий, включая дистанционные форматы (аренда помещения, организация фотосъемки, видеозаписи, прямой трансляции, приобретение необходимых материалов и инвентаря), услуги по монтажу, услуги по техническому обслуживанию и ремонту оборудования, услуги по оказанию информационных, консультационных и других аналогичных услуг, которые необходимы для реализации Дорожной карты и требуют профессиональных знаний.</t>
  </si>
  <si>
    <t>капитальное строительство и капитальный ремонт зданий</t>
  </si>
  <si>
    <t>8. Расходы на обучение сотрудников</t>
  </si>
  <si>
    <t xml:space="preserve">10. Обустройство помещений </t>
  </si>
  <si>
    <t>11. Обустройство территории</t>
  </si>
  <si>
    <t>12. Иные расходы</t>
  </si>
  <si>
    <t>коммунальные платежи, содержание зданий, аренда нежилого помещения, почтовые расходы, услуги связи, услуги банков, электронный документооборот, канцелярские товары и расходники для организационной техники</t>
  </si>
  <si>
    <t>внедрение и разработка продуктов, в том числе цифровых и дистанционных для управления НКО, управления взаимодействием с клиентами (CRM-система, сбора средств), разработку специализированных платформ или систем (например, для онлайн-обучения, сбора данных и т.д.); техническую поддержку: обслуживание сайта или системы, иные аналогичные расходы</t>
  </si>
  <si>
    <t>Расходы на оплату труда работников НКО и специалистов по договорам ГПХ</t>
  </si>
  <si>
    <t>Административно-хозяйственные расходы</t>
  </si>
  <si>
    <t>Приобретение, аренда оборудования, инвентаря и сопутствующие расходы</t>
  </si>
  <si>
    <t>Разработка и поддержка сайтов и информационных систем</t>
  </si>
  <si>
    <t>Оплата услуг привлеченных специалистов/организаций на проведение/реализацию мероприятий</t>
  </si>
  <si>
    <t xml:space="preserve">2. Административно-хозяйственные расходы </t>
  </si>
  <si>
    <t>3. Командировочные расходы</t>
  </si>
  <si>
    <t>4. Транспортные расходы</t>
  </si>
  <si>
    <t>1. Расходы на оплату труда работников НКО и специалистов по договорам ГПХ</t>
  </si>
  <si>
    <t>Собственный вклад и вклад партнеров</t>
  </si>
  <si>
    <t>Обоснование (расчет) зарплаты</t>
  </si>
  <si>
    <t>*Должность
сотрудника в Дорожной карте</t>
  </si>
  <si>
    <t>Период работы
одного сотрудника</t>
  </si>
  <si>
    <t>размещение и проезд участников к месту проведения мероприятий Дорожной карты, не задействованных в проведении (организации) мероприятий Дорожной карты или не являющихся сотрудниками НКО</t>
  </si>
  <si>
    <t>5. Приобретение, аренда оборудования, инвентаря и сопутствующие расходы</t>
  </si>
  <si>
    <t>6. Разработка и поддержка сайтов и информационных систем</t>
  </si>
  <si>
    <t>7. Оплата услуг привлеченных специалистов/организаций на проведение/реализацию мероприятий</t>
  </si>
  <si>
    <t>оплата курсов повышения квалификации и программ профессиональной переподготовки и т.д. (в рамках приоритетных направлений развития организации); участие в профильных семинарах, конференциях, вебинарах; тренинги (например, по фандрайзингу, управлению проектами, коммуникациям, работе с волонтёрами, методикам работы с целевой аудиторией); услуги приглашённых экспертов и тренеров, проводящих обучающие мероприятия для команды проекта</t>
  </si>
  <si>
    <t xml:space="preserve">9. Просветительская деятельность и информационная поддержка </t>
  </si>
  <si>
    <t xml:space="preserve"> расходы направленные на распространение знаний, опыта работы, успешных практик некоммерческой организации; продвижение деятельности для повышения уровня информированности аудитории о профиле деятельности и оказываемых услугах организации, в том числе : оплата услуг записи лекций, обучающих видео‑роликов, подкастов, включая съёмку, монтаж, озвучку, субтитры, адаптацию под разные платформы; создание информационных и просветительских материалов: памятки, брошюры, инфографика, чек‑листы, методические рекомендации, презентации и т.д.); организация просветительских мероприятий: открытые лекции, круглые столы, дискуссии, экскурсии, уличные акции, вебинары — включая техническое обеспечение (онлайн‑платформы, трансляция, запись); продвижение просветительского контента, услуги SMM‑специалистов, копирайтеров, контент‑менеджеров: ведение соцсетей, разработка контент‑плана, написание текстов и т.д.; печать и распространение материалов: тираж буклетов, плакатов, наклеек, карт и т. п., а также логистика по точкам распространения (без учёта командировок сотрудников)</t>
  </si>
  <si>
    <t>расходы, на проведение подготовительных работ, ремонт помещения (при наличии правоустанавливающих документов на помещение), закупка мебели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</si>
</sst>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sz val="10"/>
      <color theme="1"/>
      <name val="Meiryo UI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28282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Meiryo UI"/>
      <family val="2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ahoma"/>
      <family val="2"/>
      <charset val="204"/>
    </font>
    <font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BB3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7" fillId="0" borderId="0" xfId="0" applyFont="1"/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 wrapText="1"/>
    </xf>
    <xf numFmtId="0" fontId="7" fillId="0" borderId="3" xfId="0" applyFont="1" applyBorder="1"/>
    <xf numFmtId="0" fontId="6" fillId="0" borderId="3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3" fillId="0" borderId="21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 wrapText="1"/>
    </xf>
    <xf numFmtId="4" fontId="6" fillId="0" borderId="3" xfId="1" applyNumberFormat="1" applyFont="1" applyFill="1" applyBorder="1" applyAlignment="1">
      <alignment horizontal="center" vertical="center" wrapText="1"/>
    </xf>
    <xf numFmtId="4" fontId="6" fillId="0" borderId="21" xfId="0" applyNumberFormat="1" applyFont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6" fillId="0" borderId="1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7" fillId="0" borderId="23" xfId="0" applyFont="1" applyBorder="1"/>
    <xf numFmtId="0" fontId="16" fillId="0" borderId="0" xfId="0" applyFont="1" applyAlignment="1">
      <alignment vertical="center"/>
    </xf>
    <xf numFmtId="0" fontId="7" fillId="0" borderId="31" xfId="0" applyFont="1" applyBorder="1"/>
    <xf numFmtId="0" fontId="7" fillId="0" borderId="3" xfId="0" applyFont="1" applyBorder="1" applyAlignment="1">
      <alignment vertical="center"/>
    </xf>
    <xf numFmtId="0" fontId="16" fillId="2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left" wrapText="1"/>
    </xf>
    <xf numFmtId="0" fontId="19" fillId="0" borderId="0" xfId="0" applyFont="1"/>
    <xf numFmtId="0" fontId="19" fillId="0" borderId="0" xfId="0" applyFont="1" applyAlignment="1">
      <alignment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left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13" fillId="0" borderId="20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5" fillId="0" borderId="0" xfId="0" applyFont="1"/>
    <xf numFmtId="0" fontId="7" fillId="0" borderId="0" xfId="0" applyFont="1" applyAlignment="1">
      <alignment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wrapText="1"/>
    </xf>
    <xf numFmtId="0" fontId="9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8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27" xfId="0" applyFont="1" applyBorder="1" applyAlignment="1">
      <alignment vertical="center" wrapText="1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7" fillId="0" borderId="21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21" xfId="0" applyFont="1" applyBorder="1"/>
    <xf numFmtId="0" fontId="13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7" fillId="2" borderId="0" xfId="0" applyFont="1" applyFill="1"/>
    <xf numFmtId="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0" fillId="0" borderId="26" xfId="0" applyBorder="1"/>
    <xf numFmtId="0" fontId="0" fillId="0" borderId="23" xfId="0" applyBorder="1"/>
    <xf numFmtId="0" fontId="0" fillId="0" borderId="2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32" xfId="0" applyBorder="1"/>
    <xf numFmtId="0" fontId="0" fillId="0" borderId="33" xfId="0" applyBorder="1"/>
    <xf numFmtId="0" fontId="0" fillId="0" borderId="19" xfId="0" applyBorder="1"/>
    <xf numFmtId="0" fontId="0" fillId="0" borderId="9" xfId="0" applyBorder="1"/>
    <xf numFmtId="0" fontId="0" fillId="0" borderId="2" xfId="0" applyBorder="1"/>
    <xf numFmtId="0" fontId="0" fillId="0" borderId="15" xfId="0" applyBorder="1"/>
    <xf numFmtId="0" fontId="0" fillId="0" borderId="1" xfId="0" applyBorder="1"/>
    <xf numFmtId="0" fontId="0" fillId="0" borderId="37" xfId="0" applyBorder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8" fillId="0" borderId="7" xfId="0" applyFont="1" applyBorder="1" applyAlignment="1">
      <alignment vertical="center" wrapText="1"/>
    </xf>
    <xf numFmtId="0" fontId="0" fillId="0" borderId="26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6" fillId="0" borderId="20" xfId="0" applyFont="1" applyBorder="1" applyAlignment="1">
      <alignment horizontal="center" vertical="center" wrapText="1"/>
    </xf>
    <xf numFmtId="0" fontId="0" fillId="0" borderId="35" xfId="0" applyBorder="1"/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7" fillId="0" borderId="9" xfId="0" applyFont="1" applyBorder="1"/>
    <xf numFmtId="0" fontId="14" fillId="2" borderId="35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3" fontId="13" fillId="2" borderId="3" xfId="0" applyNumberFormat="1" applyFont="1" applyFill="1" applyBorder="1" applyAlignment="1">
      <alignment horizontal="center" vertical="center" wrapText="1"/>
    </xf>
    <xf numFmtId="4" fontId="10" fillId="3" borderId="3" xfId="0" applyNumberFormat="1" applyFont="1" applyFill="1" applyBorder="1" applyAlignment="1">
      <alignment horizontal="center" vertical="center" wrapText="1"/>
    </xf>
    <xf numFmtId="4" fontId="10" fillId="3" borderId="21" xfId="0" applyNumberFormat="1" applyFont="1" applyFill="1" applyBorder="1" applyAlignment="1">
      <alignment horizontal="center" vertical="center" wrapText="1"/>
    </xf>
    <xf numFmtId="4" fontId="7" fillId="2" borderId="3" xfId="0" applyNumberFormat="1" applyFont="1" applyFill="1" applyBorder="1" applyAlignment="1">
      <alignment horizontal="center" vertical="center" wrapText="1"/>
    </xf>
    <xf numFmtId="4" fontId="7" fillId="2" borderId="9" xfId="0" applyNumberFormat="1" applyFont="1" applyFill="1" applyBorder="1" applyAlignment="1">
      <alignment horizontal="center" vertical="center" wrapText="1"/>
    </xf>
    <xf numFmtId="4" fontId="10" fillId="3" borderId="2" xfId="0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4" fontId="7" fillId="4" borderId="7" xfId="0" applyNumberFormat="1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4" fontId="10" fillId="3" borderId="8" xfId="0" applyNumberFormat="1" applyFont="1" applyFill="1" applyBorder="1" applyAlignment="1">
      <alignment horizontal="center" vertical="center" wrapText="1"/>
    </xf>
    <xf numFmtId="0" fontId="20" fillId="0" borderId="6" xfId="0" applyFont="1" applyBorder="1"/>
    <xf numFmtId="0" fontId="20" fillId="0" borderId="19" xfId="0" applyFont="1" applyBorder="1"/>
    <xf numFmtId="0" fontId="20" fillId="0" borderId="7" xfId="0" applyFont="1" applyBorder="1"/>
    <xf numFmtId="0" fontId="20" fillId="0" borderId="9" xfId="0" applyFont="1" applyBorder="1"/>
    <xf numFmtId="0" fontId="20" fillId="0" borderId="2" xfId="0" applyFont="1" applyBorder="1"/>
    <xf numFmtId="0" fontId="20" fillId="0" borderId="0" xfId="0" applyFont="1"/>
    <xf numFmtId="0" fontId="20" fillId="0" borderId="36" xfId="0" applyFont="1" applyBorder="1"/>
    <xf numFmtId="0" fontId="7" fillId="0" borderId="2" xfId="0" applyFont="1" applyBorder="1" applyAlignment="1">
      <alignment vertical="center"/>
    </xf>
    <xf numFmtId="0" fontId="12" fillId="0" borderId="1" xfId="0" applyFont="1" applyBorder="1"/>
    <xf numFmtId="0" fontId="12" fillId="0" borderId="6" xfId="0" applyFont="1" applyBorder="1"/>
    <xf numFmtId="0" fontId="12" fillId="0" borderId="2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32" xfId="0" applyFont="1" applyBorder="1"/>
    <xf numFmtId="0" fontId="12" fillId="0" borderId="9" xfId="0" applyFont="1" applyBorder="1"/>
    <xf numFmtId="0" fontId="12" fillId="0" borderId="7" xfId="0" applyFont="1" applyBorder="1"/>
    <xf numFmtId="0" fontId="12" fillId="0" borderId="23" xfId="0" applyFont="1" applyBorder="1" applyAlignment="1">
      <alignment horizontal="center" vertical="center"/>
    </xf>
    <xf numFmtId="0" fontId="12" fillId="0" borderId="33" xfId="0" applyFont="1" applyBorder="1"/>
    <xf numFmtId="0" fontId="12" fillId="0" borderId="2" xfId="0" applyFont="1" applyBorder="1"/>
    <xf numFmtId="0" fontId="12" fillId="0" borderId="2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35" xfId="0" applyFont="1" applyBorder="1"/>
    <xf numFmtId="0" fontId="20" fillId="2" borderId="19" xfId="0" applyFont="1" applyFill="1" applyBorder="1"/>
    <xf numFmtId="0" fontId="20" fillId="2" borderId="6" xfId="0" applyFont="1" applyFill="1" applyBorder="1"/>
    <xf numFmtId="0" fontId="20" fillId="2" borderId="9" xfId="0" applyFont="1" applyFill="1" applyBorder="1"/>
    <xf numFmtId="0" fontId="20" fillId="2" borderId="7" xfId="0" applyFont="1" applyFill="1" applyBorder="1"/>
    <xf numFmtId="0" fontId="20" fillId="2" borderId="0" xfId="0" applyFont="1" applyFill="1"/>
    <xf numFmtId="0" fontId="20" fillId="2" borderId="2" xfId="0" applyFont="1" applyFill="1" applyBorder="1"/>
    <xf numFmtId="0" fontId="6" fillId="0" borderId="25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6" xfId="0" applyFont="1" applyFill="1" applyBorder="1"/>
    <xf numFmtId="0" fontId="7" fillId="2" borderId="1" xfId="0" applyFont="1" applyFill="1" applyBorder="1"/>
    <xf numFmtId="4" fontId="7" fillId="2" borderId="1" xfId="0" applyNumberFormat="1" applyFont="1" applyFill="1" applyBorder="1" applyAlignment="1">
      <alignment horizontal="center" vertical="center" wrapText="1"/>
    </xf>
    <xf numFmtId="4" fontId="7" fillId="2" borderId="22" xfId="0" applyNumberFormat="1" applyFont="1" applyFill="1" applyBorder="1" applyAlignment="1">
      <alignment horizontal="center" vertical="center"/>
    </xf>
    <xf numFmtId="4" fontId="7" fillId="2" borderId="15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/>
    </xf>
    <xf numFmtId="0" fontId="7" fillId="2" borderId="7" xfId="0" applyFont="1" applyFill="1" applyBorder="1"/>
    <xf numFmtId="0" fontId="7" fillId="2" borderId="9" xfId="0" applyFont="1" applyFill="1" applyBorder="1"/>
    <xf numFmtId="4" fontId="7" fillId="2" borderId="7" xfId="0" applyNumberFormat="1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7" fillId="2" borderId="2" xfId="0" applyFont="1" applyFill="1" applyBorder="1"/>
    <xf numFmtId="4" fontId="7" fillId="2" borderId="0" xfId="0" applyNumberFormat="1" applyFont="1" applyFill="1" applyAlignment="1">
      <alignment horizontal="center" vertical="center" wrapText="1"/>
    </xf>
    <xf numFmtId="4" fontId="7" fillId="2" borderId="10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21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 wrapText="1"/>
    </xf>
    <xf numFmtId="4" fontId="7" fillId="4" borderId="9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9" xfId="0" applyFont="1" applyBorder="1"/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2" fillId="0" borderId="37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2" fillId="0" borderId="39" xfId="0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0" fontId="7" fillId="0" borderId="2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justify" vertical="center" wrapText="1"/>
    </xf>
    <xf numFmtId="0" fontId="9" fillId="0" borderId="0" xfId="0" applyFont="1" applyAlignment="1">
      <alignment vertical="center"/>
    </xf>
    <xf numFmtId="0" fontId="0" fillId="0" borderId="39" xfId="0" applyBorder="1"/>
    <xf numFmtId="0" fontId="6" fillId="2" borderId="21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4" xfId="0" applyFont="1" applyBorder="1"/>
    <xf numFmtId="0" fontId="0" fillId="0" borderId="36" xfId="0" applyBorder="1"/>
    <xf numFmtId="0" fontId="12" fillId="0" borderId="15" xfId="0" applyFont="1" applyBorder="1"/>
    <xf numFmtId="0" fontId="7" fillId="0" borderId="17" xfId="0" applyFont="1" applyBorder="1" applyAlignment="1">
      <alignment vertical="center"/>
    </xf>
    <xf numFmtId="0" fontId="0" fillId="0" borderId="28" xfId="0" applyBorder="1"/>
    <xf numFmtId="0" fontId="0" fillId="0" borderId="10" xfId="0" applyBorder="1"/>
    <xf numFmtId="0" fontId="7" fillId="2" borderId="15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36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vertical="center"/>
    </xf>
    <xf numFmtId="0" fontId="12" fillId="0" borderId="15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7" fillId="0" borderId="8" xfId="0" applyFont="1" applyBorder="1"/>
    <xf numFmtId="0" fontId="6" fillId="0" borderId="8" xfId="0" applyFont="1" applyBorder="1" applyAlignment="1">
      <alignment wrapText="1"/>
    </xf>
    <xf numFmtId="4" fontId="10" fillId="3" borderId="42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6" fillId="0" borderId="0" xfId="0" applyFont="1" applyAlignment="1">
      <alignment horizontal="left" vertical="center" wrapText="1"/>
    </xf>
    <xf numFmtId="0" fontId="2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/>
    </xf>
    <xf numFmtId="0" fontId="16" fillId="2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7" fillId="3" borderId="0" xfId="0" applyFont="1" applyFill="1" applyAlignment="1">
      <alignment horizontal="left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6" fillId="0" borderId="40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4" fontId="14" fillId="5" borderId="32" xfId="0" applyNumberFormat="1" applyFont="1" applyFill="1" applyBorder="1" applyAlignment="1">
      <alignment horizontal="center" vertical="center" wrapText="1"/>
    </xf>
    <xf numFmtId="4" fontId="14" fillId="5" borderId="33" xfId="0" applyNumberFormat="1" applyFont="1" applyFill="1" applyBorder="1" applyAlignment="1">
      <alignment horizontal="center" vertical="center" wrapText="1"/>
    </xf>
    <xf numFmtId="4" fontId="14" fillId="5" borderId="37" xfId="0" applyNumberFormat="1" applyFont="1" applyFill="1" applyBorder="1" applyAlignment="1">
      <alignment horizontal="center" vertical="center" wrapText="1"/>
    </xf>
    <xf numFmtId="4" fontId="6" fillId="5" borderId="17" xfId="0" applyNumberFormat="1" applyFont="1" applyFill="1" applyBorder="1" applyAlignment="1">
      <alignment horizontal="center" vertical="center" wrapText="1"/>
    </xf>
    <xf numFmtId="4" fontId="14" fillId="5" borderId="6" xfId="0" applyNumberFormat="1" applyFont="1" applyFill="1" applyBorder="1" applyAlignment="1">
      <alignment horizontal="center" vertical="center" wrapText="1"/>
    </xf>
    <xf numFmtId="4" fontId="14" fillId="5" borderId="7" xfId="0" applyNumberFormat="1" applyFont="1" applyFill="1" applyBorder="1" applyAlignment="1">
      <alignment horizontal="center" vertical="center" wrapText="1"/>
    </xf>
    <xf numFmtId="4" fontId="10" fillId="0" borderId="3" xfId="0" applyNumberFormat="1" applyFont="1" applyFill="1" applyBorder="1" applyAlignment="1">
      <alignment horizontal="center" vertical="center" wrapText="1"/>
    </xf>
    <xf numFmtId="4" fontId="7" fillId="5" borderId="6" xfId="0" applyNumberFormat="1" applyFont="1" applyFill="1" applyBorder="1" applyAlignment="1">
      <alignment horizontal="center" vertical="center" wrapText="1"/>
    </xf>
    <xf numFmtId="4" fontId="7" fillId="5" borderId="7" xfId="0" applyNumberFormat="1" applyFont="1" applyFill="1" applyBorder="1" applyAlignment="1">
      <alignment horizontal="center" vertical="center" wrapText="1"/>
    </xf>
    <xf numFmtId="4" fontId="7" fillId="5" borderId="15" xfId="0" applyNumberFormat="1" applyFont="1" applyFill="1" applyBorder="1" applyAlignment="1">
      <alignment horizontal="center" vertical="center" wrapText="1"/>
    </xf>
    <xf numFmtId="4" fontId="6" fillId="5" borderId="3" xfId="0" applyNumberFormat="1" applyFont="1" applyFill="1" applyBorder="1" applyAlignment="1">
      <alignment horizontal="center" vertical="center" wrapText="1"/>
    </xf>
    <xf numFmtId="4" fontId="14" fillId="5" borderId="15" xfId="0" applyNumberFormat="1" applyFont="1" applyFill="1" applyBorder="1" applyAlignment="1">
      <alignment horizontal="center" vertical="center" wrapText="1"/>
    </xf>
    <xf numFmtId="4" fontId="13" fillId="5" borderId="3" xfId="0" applyNumberFormat="1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/>
    </xf>
    <xf numFmtId="0" fontId="7" fillId="5" borderId="9" xfId="0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7" fillId="0" borderId="0" xfId="0" applyFont="1" applyAlignment="1">
      <alignment horizontal="left" vertical="top" wrapText="1"/>
    </xf>
    <xf numFmtId="4" fontId="10" fillId="0" borderId="17" xfId="0" applyNumberFormat="1" applyFont="1" applyFill="1" applyBorder="1" applyAlignment="1">
      <alignment horizontal="center" vertical="center" wrapText="1"/>
    </xf>
    <xf numFmtId="4" fontId="7" fillId="5" borderId="36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12" fillId="2" borderId="0" xfId="0" applyFont="1" applyFill="1" applyAlignment="1">
      <alignment horizontal="left" vertical="center" wrapText="1"/>
    </xf>
    <xf numFmtId="4" fontId="7" fillId="5" borderId="1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4" fontId="10" fillId="0" borderId="2" xfId="0" applyNumberFormat="1" applyFont="1" applyFill="1" applyBorder="1" applyAlignment="1">
      <alignment horizontal="center" vertical="center" wrapText="1"/>
    </xf>
    <xf numFmtId="4" fontId="16" fillId="5" borderId="1" xfId="0" applyNumberFormat="1" applyFont="1" applyFill="1" applyBorder="1" applyAlignment="1">
      <alignment horizontal="center" vertical="center" wrapText="1"/>
    </xf>
    <xf numFmtId="4" fontId="7" fillId="5" borderId="9" xfId="0" applyNumberFormat="1" applyFont="1" applyFill="1" applyBorder="1" applyAlignment="1">
      <alignment horizontal="center" vertical="center" wrapText="1"/>
    </xf>
    <xf numFmtId="4" fontId="7" fillId="5" borderId="28" xfId="0" applyNumberFormat="1" applyFont="1" applyFill="1" applyBorder="1" applyAlignment="1">
      <alignment horizontal="center" vertical="center" wrapText="1"/>
    </xf>
    <xf numFmtId="4" fontId="6" fillId="5" borderId="2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mruColors>
      <color rgb="FFFFEB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26" Type="http://schemas.microsoft.com/office/2017/10/relationships/person" Target="persons/person6.xml"/><Relationship Id="rId3" Type="http://schemas.openxmlformats.org/officeDocument/2006/relationships/worksheet" Target="worksheets/sheet3.xml"/><Relationship Id="rId21" Type="http://schemas.microsoft.com/office/2017/10/relationships/person" Target="persons/person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5" Type="http://schemas.microsoft.com/office/2017/10/relationships/person" Target="persons/person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microsoft.com/office/2017/10/relationships/person" Target="persons/person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23" Type="http://schemas.microsoft.com/office/2017/10/relationships/person" Target="persons/person3.xml"/><Relationship Id="rId28" Type="http://schemas.microsoft.com/office/2017/10/relationships/person" Target="persons/person8.xml"/><Relationship Id="rId10" Type="http://schemas.openxmlformats.org/officeDocument/2006/relationships/worksheet" Target="worksheets/sheet10.xml"/><Relationship Id="rId19" Type="http://schemas.microsoft.com/office/2017/10/relationships/person" Target="persons/person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7" Type="http://schemas.microsoft.com/office/2017/10/relationships/person" Target="persons/person.xml"/><Relationship Id="rId22" Type="http://schemas.microsoft.com/office/2017/10/relationships/person" Target="persons/person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1073944</xdr:colOff>
      <xdr:row>4</xdr:row>
      <xdr:rowOff>97314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4FF3B39E-5B2A-A5C2-DCBF-5E78335A4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19225" cy="72834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E30"/>
  <sheetViews>
    <sheetView tabSelected="1" zoomScale="80" zoomScaleNormal="80" workbookViewId="0">
      <selection activeCell="J14" sqref="J14"/>
    </sheetView>
  </sheetViews>
  <sheetFormatPr defaultColWidth="8.7109375" defaultRowHeight="12.75" x14ac:dyDescent="0.2"/>
  <cols>
    <col min="1" max="1" width="5.140625" style="1" customWidth="1"/>
    <col min="2" max="2" width="34.7109375" style="1" customWidth="1"/>
    <col min="3" max="3" width="30.42578125" style="1" customWidth="1"/>
    <col min="4" max="4" width="26.28515625" style="1" customWidth="1"/>
    <col min="5" max="5" width="17" style="1" customWidth="1"/>
    <col min="6" max="16384" width="8.7109375" style="1"/>
  </cols>
  <sheetData>
    <row r="1" spans="1:5" x14ac:dyDescent="0.2">
      <c r="A1" s="235"/>
      <c r="B1" s="235"/>
      <c r="C1" s="235"/>
      <c r="D1" s="235"/>
      <c r="E1" s="235"/>
    </row>
    <row r="2" spans="1:5" x14ac:dyDescent="0.2">
      <c r="A2" s="235"/>
      <c r="B2" s="235"/>
      <c r="C2" s="235"/>
      <c r="D2" s="235"/>
      <c r="E2" s="235"/>
    </row>
    <row r="3" spans="1:5" ht="10.5" customHeight="1" x14ac:dyDescent="0.2">
      <c r="A3" s="235"/>
      <c r="B3" s="235"/>
      <c r="C3" s="235"/>
      <c r="D3" s="235"/>
      <c r="E3" s="235"/>
    </row>
    <row r="4" spans="1:5" ht="12.75" customHeight="1" x14ac:dyDescent="0.2">
      <c r="A4" s="235"/>
      <c r="B4" s="235"/>
      <c r="C4" s="235"/>
      <c r="D4" s="235"/>
      <c r="E4" s="235"/>
    </row>
    <row r="5" spans="1:5" ht="25.5" customHeight="1" x14ac:dyDescent="0.2">
      <c r="A5" s="237" t="s">
        <v>69</v>
      </c>
      <c r="B5" s="237"/>
      <c r="C5" s="237"/>
      <c r="D5" s="237"/>
      <c r="E5" s="237"/>
    </row>
    <row r="6" spans="1:5" ht="21" customHeight="1" x14ac:dyDescent="0.25">
      <c r="A6" s="240"/>
      <c r="B6" s="240"/>
      <c r="C6" s="240"/>
      <c r="D6" s="240"/>
      <c r="E6" s="240"/>
    </row>
    <row r="7" spans="1:5" ht="19.5" customHeight="1" thickBot="1" x14ac:dyDescent="0.25">
      <c r="A7" s="236" t="s">
        <v>71</v>
      </c>
      <c r="B7" s="236"/>
      <c r="C7" s="236"/>
      <c r="D7" s="236"/>
      <c r="E7" s="236"/>
    </row>
    <row r="8" spans="1:5" ht="99.75" customHeight="1" thickBot="1" x14ac:dyDescent="0.25">
      <c r="A8" s="238" t="s">
        <v>29</v>
      </c>
      <c r="B8" s="238" t="s">
        <v>22</v>
      </c>
      <c r="C8" s="199" t="s">
        <v>28</v>
      </c>
      <c r="D8" s="200" t="s">
        <v>48</v>
      </c>
      <c r="E8" s="203" t="s">
        <v>20</v>
      </c>
    </row>
    <row r="9" spans="1:5" ht="16.5" thickBot="1" x14ac:dyDescent="0.25">
      <c r="A9" s="239"/>
      <c r="B9" s="239"/>
      <c r="C9" s="201" t="s">
        <v>0</v>
      </c>
      <c r="D9" s="202" t="s">
        <v>0</v>
      </c>
      <c r="E9" s="202" t="s">
        <v>0</v>
      </c>
    </row>
    <row r="10" spans="1:5" ht="51.75" customHeight="1" thickBot="1" x14ac:dyDescent="0.25">
      <c r="A10" s="96" t="s">
        <v>35</v>
      </c>
      <c r="B10" s="96" t="s">
        <v>82</v>
      </c>
      <c r="C10" s="10">
        <f>'1. Оплата труда '!J12</f>
        <v>0</v>
      </c>
      <c r="D10" s="9">
        <f>'1. Оплата труда '!K12</f>
        <v>0</v>
      </c>
      <c r="E10" s="9">
        <f t="shared" ref="E10:E17" si="0">C10+D10</f>
        <v>0</v>
      </c>
    </row>
    <row r="11" spans="1:5" ht="38.25" customHeight="1" thickBot="1" x14ac:dyDescent="0.25">
      <c r="A11" s="97" t="s">
        <v>40</v>
      </c>
      <c r="B11" s="97" t="s">
        <v>83</v>
      </c>
      <c r="C11" s="10">
        <f>'7. Услуги'!H12</f>
        <v>0</v>
      </c>
      <c r="D11" s="9">
        <f>'7. Услуги'!I12</f>
        <v>0</v>
      </c>
      <c r="E11" s="9">
        <f t="shared" si="0"/>
        <v>0</v>
      </c>
    </row>
    <row r="12" spans="1:5" ht="39.75" customHeight="1" thickBot="1" x14ac:dyDescent="0.25">
      <c r="A12" s="97" t="s">
        <v>42</v>
      </c>
      <c r="B12" s="97" t="s">
        <v>17</v>
      </c>
      <c r="C12" s="10">
        <f>'2. Административные'!H12</f>
        <v>0</v>
      </c>
      <c r="D12" s="9">
        <f>'2. Административные'!I12</f>
        <v>0</v>
      </c>
      <c r="E12" s="9">
        <f t="shared" si="0"/>
        <v>0</v>
      </c>
    </row>
    <row r="13" spans="1:5" ht="24.75" customHeight="1" thickBot="1" x14ac:dyDescent="0.25">
      <c r="A13" s="97" t="s">
        <v>43</v>
      </c>
      <c r="B13" s="97" t="s">
        <v>12</v>
      </c>
      <c r="C13" s="12">
        <f>'3. Командировочные'!I14</f>
        <v>0</v>
      </c>
      <c r="D13" s="11">
        <f>'3. Командировочные'!J14</f>
        <v>0</v>
      </c>
      <c r="E13" s="11">
        <f t="shared" si="0"/>
        <v>0</v>
      </c>
    </row>
    <row r="14" spans="1:5" ht="49.5" customHeight="1" thickBot="1" x14ac:dyDescent="0.25">
      <c r="A14" s="97" t="s">
        <v>44</v>
      </c>
      <c r="B14" s="97" t="s">
        <v>84</v>
      </c>
      <c r="C14" s="10">
        <f>'4. Транспорт'!H12</f>
        <v>0</v>
      </c>
      <c r="D14" s="9">
        <f>'4. Транспорт'!I12</f>
        <v>0</v>
      </c>
      <c r="E14" s="9">
        <f t="shared" si="0"/>
        <v>0</v>
      </c>
    </row>
    <row r="15" spans="1:5" ht="41.25" customHeight="1" thickBot="1" x14ac:dyDescent="0.25">
      <c r="A15" s="97" t="s">
        <v>38</v>
      </c>
      <c r="B15" s="97" t="s">
        <v>85</v>
      </c>
      <c r="C15" s="10">
        <f>'5. Оборудование'!H11</f>
        <v>0</v>
      </c>
      <c r="D15" s="9">
        <f>'5. Оборудование'!I11</f>
        <v>0</v>
      </c>
      <c r="E15" s="9">
        <f t="shared" si="0"/>
        <v>0</v>
      </c>
    </row>
    <row r="16" spans="1:5" ht="67.5" customHeight="1" thickBot="1" x14ac:dyDescent="0.25">
      <c r="A16" s="97" t="s">
        <v>39</v>
      </c>
      <c r="B16" s="97" t="s">
        <v>86</v>
      </c>
      <c r="C16" s="10">
        <f>'6. Сайт и ИС'!H11</f>
        <v>0</v>
      </c>
      <c r="D16" s="9">
        <f>'6. Сайт и ИС'!I11</f>
        <v>0</v>
      </c>
      <c r="E16" s="9">
        <f t="shared" si="0"/>
        <v>0</v>
      </c>
    </row>
    <row r="17" spans="1:5" ht="36" customHeight="1" thickBot="1" x14ac:dyDescent="0.25">
      <c r="A17" s="97" t="s">
        <v>45</v>
      </c>
      <c r="B17" s="207" t="s">
        <v>55</v>
      </c>
      <c r="C17" s="10">
        <f>'8. Обучение'!H12</f>
        <v>0</v>
      </c>
      <c r="D17" s="9">
        <f>'8. Обучение'!I12</f>
        <v>0</v>
      </c>
      <c r="E17" s="9">
        <f t="shared" si="0"/>
        <v>0</v>
      </c>
    </row>
    <row r="18" spans="1:5" ht="36" customHeight="1" thickBot="1" x14ac:dyDescent="0.25">
      <c r="A18" s="97" t="s">
        <v>41</v>
      </c>
      <c r="B18" s="97" t="s">
        <v>56</v>
      </c>
      <c r="C18" s="10">
        <f>'9. Продвижение'!H12</f>
        <v>0</v>
      </c>
      <c r="D18" s="9">
        <f>'9. Продвижение'!I12</f>
        <v>0</v>
      </c>
      <c r="E18" s="9">
        <f t="shared" ref="E18" si="1">C18+D18</f>
        <v>0</v>
      </c>
    </row>
    <row r="19" spans="1:5" ht="20.25" customHeight="1" thickBot="1" x14ac:dyDescent="0.25">
      <c r="A19" s="97" t="s">
        <v>46</v>
      </c>
      <c r="B19" s="207" t="s">
        <v>57</v>
      </c>
      <c r="C19" s="10">
        <f>'10. Обустройство помещений '!H13</f>
        <v>0</v>
      </c>
      <c r="D19" s="9">
        <f>'10. Обустройство помещений '!I13</f>
        <v>0</v>
      </c>
      <c r="E19" s="9">
        <f>C19+D19</f>
        <v>0</v>
      </c>
    </row>
    <row r="20" spans="1:5" ht="20.25" customHeight="1" thickBot="1" x14ac:dyDescent="0.25">
      <c r="A20" s="206" t="s">
        <v>53</v>
      </c>
      <c r="B20" s="207" t="s">
        <v>58</v>
      </c>
      <c r="C20" s="10">
        <f>'11. Обустройство территории'!H12</f>
        <v>0</v>
      </c>
      <c r="D20" s="9">
        <f>'11. Обустройство территории'!I12</f>
        <v>0</v>
      </c>
      <c r="E20" s="9">
        <f t="shared" ref="E20:E21" si="2">C20+D20</f>
        <v>0</v>
      </c>
    </row>
    <row r="21" spans="1:5" ht="20.25" customHeight="1" thickBot="1" x14ac:dyDescent="0.25">
      <c r="A21" s="206" t="s">
        <v>54</v>
      </c>
      <c r="B21" s="207" t="s">
        <v>59</v>
      </c>
      <c r="C21" s="10">
        <f>'12. Иные'!H12</f>
        <v>0</v>
      </c>
      <c r="D21" s="9">
        <f>'12. Иные'!I12</f>
        <v>0</v>
      </c>
      <c r="E21" s="9">
        <f t="shared" si="2"/>
        <v>0</v>
      </c>
    </row>
    <row r="22" spans="1:5" ht="27" customHeight="1" x14ac:dyDescent="0.25">
      <c r="A22" s="98"/>
      <c r="B22" s="100" t="s">
        <v>47</v>
      </c>
      <c r="C22" s="176">
        <f>SUM(C10:C21)</f>
        <v>0</v>
      </c>
      <c r="D22" s="122">
        <f>SUM(D10:D21)</f>
        <v>0</v>
      </c>
      <c r="E22" s="122">
        <f>C22+D22</f>
        <v>0</v>
      </c>
    </row>
    <row r="23" spans="1:5" ht="26.25" customHeight="1" thickBot="1" x14ac:dyDescent="0.3">
      <c r="A23" s="227"/>
      <c r="B23" s="228" t="s">
        <v>70</v>
      </c>
      <c r="C23" s="229">
        <f>SUM(C22:C22)</f>
        <v>0</v>
      </c>
      <c r="D23" s="124">
        <f>SUM(D22:D22)</f>
        <v>0</v>
      </c>
      <c r="E23" s="124">
        <f>C23+D23</f>
        <v>0</v>
      </c>
    </row>
    <row r="24" spans="1:5" ht="23.25" customHeight="1" x14ac:dyDescent="0.3">
      <c r="A24" s="15"/>
      <c r="B24" s="223"/>
      <c r="C24" s="224"/>
      <c r="D24" s="223"/>
      <c r="E24" s="225"/>
    </row>
    <row r="25" spans="1:5" ht="18.75" x14ac:dyDescent="0.3">
      <c r="A25" s="15"/>
      <c r="B25" s="223"/>
      <c r="C25" s="224"/>
      <c r="D25" s="223"/>
      <c r="E25" s="224"/>
    </row>
    <row r="26" spans="1:5" ht="15" customHeight="1" x14ac:dyDescent="0.3">
      <c r="A26" s="15"/>
      <c r="B26" s="223"/>
      <c r="C26" s="224"/>
      <c r="D26" s="224"/>
      <c r="E26" s="224"/>
    </row>
    <row r="27" spans="1:5" ht="18.75" x14ac:dyDescent="0.3">
      <c r="A27" s="6"/>
      <c r="B27" s="226"/>
      <c r="C27" s="226"/>
      <c r="D27" s="226"/>
      <c r="E27" s="226"/>
    </row>
    <row r="28" spans="1:5" ht="15" customHeight="1" x14ac:dyDescent="0.2">
      <c r="A28" s="15"/>
      <c r="B28" s="15"/>
      <c r="C28" s="15"/>
      <c r="D28" s="15"/>
      <c r="E28" s="15"/>
    </row>
    <row r="29" spans="1:5" ht="15.75" x14ac:dyDescent="0.2">
      <c r="A29" s="182"/>
      <c r="B29" s="2"/>
      <c r="C29" s="2"/>
      <c r="D29" s="2"/>
      <c r="E29" s="2"/>
    </row>
    <row r="30" spans="1:5" ht="14.25" x14ac:dyDescent="0.2">
      <c r="B30" s="3"/>
      <c r="C30" s="3"/>
      <c r="D30" s="3"/>
      <c r="E30" s="3"/>
    </row>
  </sheetData>
  <mergeCells count="6">
    <mergeCell ref="A1:E4"/>
    <mergeCell ref="A7:E7"/>
    <mergeCell ref="A5:E5"/>
    <mergeCell ref="A8:A9"/>
    <mergeCell ref="B8:B9"/>
    <mergeCell ref="A6:E6"/>
  </mergeCells>
  <printOptions verticalCentered="1"/>
  <pageMargins left="0.25" right="0.25" top="0.75" bottom="0.75" header="0.3" footer="0.3"/>
  <pageSetup paperSize="9" scale="8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1"/>
  <sheetViews>
    <sheetView zoomScale="80" zoomScaleNormal="80" workbookViewId="0">
      <pane ySplit="6" topLeftCell="A7" activePane="bottomLeft" state="frozen"/>
      <selection sqref="A1:F1"/>
      <selection pane="bottomLeft" activeCell="K18" sqref="K18"/>
    </sheetView>
  </sheetViews>
  <sheetFormatPr defaultColWidth="8.7109375" defaultRowHeight="15.75" x14ac:dyDescent="0.25"/>
  <cols>
    <col min="1" max="1" width="5.140625" style="15" customWidth="1"/>
    <col min="2" max="2" width="17.140625" style="15" customWidth="1"/>
    <col min="3" max="3" width="38" style="15" customWidth="1"/>
    <col min="4" max="4" width="16.28515625" style="15" customWidth="1"/>
    <col min="5" max="5" width="18.140625" style="15" customWidth="1"/>
    <col min="6" max="6" width="13.5703125" style="15" customWidth="1"/>
    <col min="7" max="7" width="14.42578125" style="15" customWidth="1"/>
    <col min="8" max="8" width="15.7109375" style="15" customWidth="1"/>
    <col min="9" max="9" width="14.28515625" style="15" customWidth="1"/>
    <col min="10" max="10" width="20" style="15" customWidth="1"/>
    <col min="11" max="11" width="25.140625" style="15" customWidth="1"/>
    <col min="12" max="12" width="39.5703125" style="15" customWidth="1"/>
    <col min="13" max="13" width="11.140625" style="15" customWidth="1"/>
    <col min="14" max="14" width="12.42578125" style="15" customWidth="1"/>
    <col min="15" max="16384" width="8.7109375" style="15"/>
  </cols>
  <sheetData>
    <row r="1" spans="1:13" ht="35.25" customHeight="1" x14ac:dyDescent="0.25">
      <c r="A1" s="247" t="s">
        <v>90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</row>
    <row r="2" spans="1:13" ht="35.25" customHeight="1" x14ac:dyDescent="0.25">
      <c r="A2" s="251" t="s">
        <v>31</v>
      </c>
      <c r="B2" s="251"/>
      <c r="C2" s="251"/>
      <c r="D2" s="271" t="s">
        <v>62</v>
      </c>
      <c r="E2" s="271"/>
      <c r="F2" s="271"/>
      <c r="G2" s="271"/>
      <c r="H2" s="271"/>
      <c r="I2" s="271"/>
      <c r="J2" s="271"/>
      <c r="K2" s="271"/>
      <c r="L2" s="271"/>
    </row>
    <row r="3" spans="1:13" ht="16.5" thickBot="1" x14ac:dyDescent="0.3">
      <c r="C3" s="256"/>
      <c r="D3" s="256"/>
      <c r="E3" s="256"/>
      <c r="F3" s="256"/>
      <c r="G3" s="256"/>
      <c r="H3" s="256"/>
      <c r="I3" s="256"/>
      <c r="J3" s="256"/>
      <c r="K3" s="256"/>
      <c r="L3" s="256"/>
    </row>
    <row r="4" spans="1:13" ht="20.100000000000001" customHeight="1" thickBot="1" x14ac:dyDescent="0.3">
      <c r="A4" s="248" t="s">
        <v>29</v>
      </c>
      <c r="B4" s="244" t="s">
        <v>66</v>
      </c>
      <c r="C4" s="257" t="s">
        <v>93</v>
      </c>
      <c r="D4" s="260" t="s">
        <v>32</v>
      </c>
      <c r="E4" s="257" t="s">
        <v>33</v>
      </c>
      <c r="F4" s="257" t="s">
        <v>50</v>
      </c>
      <c r="G4" s="262" t="s">
        <v>4</v>
      </c>
      <c r="H4" s="252" t="s">
        <v>94</v>
      </c>
      <c r="I4" s="252" t="s">
        <v>5</v>
      </c>
      <c r="J4" s="254" t="s">
        <v>21</v>
      </c>
      <c r="K4" s="255"/>
      <c r="L4" s="257" t="s">
        <v>92</v>
      </c>
    </row>
    <row r="5" spans="1:13" ht="84" customHeight="1" thickBot="1" x14ac:dyDescent="0.3">
      <c r="A5" s="249"/>
      <c r="B5" s="245"/>
      <c r="C5" s="258"/>
      <c r="D5" s="261"/>
      <c r="E5" s="259"/>
      <c r="F5" s="259"/>
      <c r="G5" s="263"/>
      <c r="H5" s="253"/>
      <c r="I5" s="253"/>
      <c r="J5" s="7" t="s">
        <v>30</v>
      </c>
      <c r="K5" s="17" t="s">
        <v>91</v>
      </c>
      <c r="L5" s="258"/>
    </row>
    <row r="6" spans="1:13" ht="23.25" customHeight="1" thickBot="1" x14ac:dyDescent="0.3">
      <c r="A6" s="250"/>
      <c r="B6" s="246"/>
      <c r="C6" s="259"/>
      <c r="D6" s="65" t="s">
        <v>1</v>
      </c>
      <c r="E6" s="8" t="s">
        <v>0</v>
      </c>
      <c r="F6" s="8" t="s">
        <v>3</v>
      </c>
      <c r="G6" s="113" t="s">
        <v>0</v>
      </c>
      <c r="H6" s="114" t="s">
        <v>2</v>
      </c>
      <c r="I6" s="114" t="s">
        <v>0</v>
      </c>
      <c r="J6" s="8" t="s">
        <v>0</v>
      </c>
      <c r="K6" s="18" t="s">
        <v>0</v>
      </c>
      <c r="L6" s="259"/>
    </row>
    <row r="7" spans="1:13" s="19" customFormat="1" ht="23.25" customHeight="1" x14ac:dyDescent="0.25">
      <c r="A7" s="63"/>
      <c r="B7" s="63"/>
      <c r="C7" s="125"/>
      <c r="D7" s="125"/>
      <c r="E7" s="126"/>
      <c r="F7" s="125"/>
      <c r="G7" s="295">
        <f>E7*F7</f>
        <v>0</v>
      </c>
      <c r="H7" s="146"/>
      <c r="I7" s="299">
        <f>(E7+G7)*D7*H7</f>
        <v>0</v>
      </c>
      <c r="J7" s="147"/>
      <c r="K7" s="146"/>
      <c r="L7" s="125"/>
      <c r="M7"/>
    </row>
    <row r="8" spans="1:13" s="19" customFormat="1" ht="22.5" customHeight="1" x14ac:dyDescent="0.25">
      <c r="A8" s="64"/>
      <c r="B8" s="64"/>
      <c r="C8" s="127"/>
      <c r="D8" s="127"/>
      <c r="E8" s="128"/>
      <c r="F8" s="127"/>
      <c r="G8" s="296">
        <f t="shared" ref="G8" si="0">E8*F8</f>
        <v>0</v>
      </c>
      <c r="H8" s="148"/>
      <c r="I8" s="300">
        <f>(E8+G8)*D8*H8</f>
        <v>0</v>
      </c>
      <c r="J8" s="149"/>
      <c r="K8" s="148"/>
      <c r="L8" s="127"/>
      <c r="M8"/>
    </row>
    <row r="9" spans="1:13" x14ac:dyDescent="0.25">
      <c r="A9" s="28"/>
      <c r="B9" s="28"/>
      <c r="C9" s="127"/>
      <c r="D9" s="127"/>
      <c r="E9" s="128"/>
      <c r="F9" s="127"/>
      <c r="G9" s="296">
        <f t="shared" ref="G9:G11" si="1">E9*F9</f>
        <v>0</v>
      </c>
      <c r="H9" s="148"/>
      <c r="I9" s="300">
        <f t="shared" ref="I9:I11" si="2">(E9+G9)*D9*H9</f>
        <v>0</v>
      </c>
      <c r="J9" s="149"/>
      <c r="K9" s="148"/>
      <c r="L9" s="127"/>
      <c r="M9" s="24"/>
    </row>
    <row r="10" spans="1:13" x14ac:dyDescent="0.25">
      <c r="A10" s="28"/>
      <c r="B10" s="28"/>
      <c r="C10" s="127"/>
      <c r="D10" s="127"/>
      <c r="E10" s="128"/>
      <c r="F10" s="127"/>
      <c r="G10" s="296">
        <f t="shared" si="1"/>
        <v>0</v>
      </c>
      <c r="H10" s="148"/>
      <c r="I10" s="300">
        <f t="shared" si="2"/>
        <v>0</v>
      </c>
      <c r="J10" s="149"/>
      <c r="K10" s="148"/>
      <c r="L10" s="127"/>
      <c r="M10" s="75"/>
    </row>
    <row r="11" spans="1:13" ht="16.5" thickBot="1" x14ac:dyDescent="0.3">
      <c r="A11" s="30"/>
      <c r="B11" s="99"/>
      <c r="C11" s="129"/>
      <c r="D11" s="129"/>
      <c r="E11" s="130"/>
      <c r="F11" s="129"/>
      <c r="G11" s="297">
        <f t="shared" si="1"/>
        <v>0</v>
      </c>
      <c r="H11" s="150"/>
      <c r="I11" s="306">
        <f t="shared" si="2"/>
        <v>0</v>
      </c>
      <c r="J11" s="151"/>
      <c r="K11" s="150"/>
      <c r="L11" s="129"/>
      <c r="M11" s="24"/>
    </row>
    <row r="12" spans="1:13" ht="34.5" customHeight="1" thickBot="1" x14ac:dyDescent="0.3">
      <c r="A12" s="20"/>
      <c r="B12" s="211"/>
      <c r="C12" s="62" t="s">
        <v>6</v>
      </c>
      <c r="D12" s="7">
        <f>SUM(D7:D11)</f>
        <v>0</v>
      </c>
      <c r="E12" s="21">
        <f>SUM(E7:E11)</f>
        <v>0</v>
      </c>
      <c r="F12" s="22"/>
      <c r="G12" s="298">
        <f>SUM(G7:G11)</f>
        <v>0</v>
      </c>
      <c r="H12" s="115"/>
      <c r="I12" s="307">
        <f>SUM(I7:I11)</f>
        <v>0</v>
      </c>
      <c r="J12" s="116">
        <f>SUM(J7:J11)</f>
        <v>0</v>
      </c>
      <c r="K12" s="117">
        <f>SUM(K7:K11)</f>
        <v>0</v>
      </c>
      <c r="L12" s="301"/>
    </row>
    <row r="13" spans="1:13" ht="29.25" customHeight="1" x14ac:dyDescent="0.25"/>
    <row r="14" spans="1:13" ht="21" customHeight="1" x14ac:dyDescent="0.25">
      <c r="A14" s="242" t="s">
        <v>63</v>
      </c>
      <c r="B14" s="242"/>
      <c r="C14" s="242"/>
      <c r="D14" s="242"/>
      <c r="E14" s="242"/>
      <c r="F14" s="242"/>
      <c r="G14" s="242"/>
      <c r="H14" s="242"/>
      <c r="I14" s="242"/>
      <c r="J14" s="242"/>
      <c r="K14" s="242"/>
      <c r="L14" s="242"/>
    </row>
    <row r="15" spans="1:13" ht="45" customHeight="1" x14ac:dyDescent="0.25">
      <c r="A15" s="243" t="s">
        <v>73</v>
      </c>
      <c r="B15" s="243"/>
      <c r="C15" s="243"/>
      <c r="D15" s="243"/>
      <c r="E15" s="243"/>
      <c r="F15" s="243"/>
      <c r="G15" s="243"/>
      <c r="H15" s="243"/>
      <c r="I15" s="243"/>
      <c r="J15" s="243"/>
      <c r="K15" s="243"/>
      <c r="L15" s="243"/>
      <c r="M15" s="16"/>
    </row>
    <row r="16" spans="1:13" x14ac:dyDescent="0.25">
      <c r="A16" s="241" t="s">
        <v>37</v>
      </c>
      <c r="B16" s="241"/>
      <c r="C16" s="241"/>
      <c r="D16" s="241"/>
      <c r="E16" s="241"/>
      <c r="F16" s="241"/>
      <c r="G16" s="241"/>
      <c r="H16" s="241"/>
      <c r="I16" s="241"/>
      <c r="J16" s="241"/>
      <c r="K16" s="241"/>
      <c r="L16" s="241"/>
    </row>
    <row r="21" spans="12:17" x14ac:dyDescent="0.25">
      <c r="L21" s="73"/>
      <c r="Q21" s="24"/>
    </row>
  </sheetData>
  <mergeCells count="18">
    <mergeCell ref="F4:F5"/>
    <mergeCell ref="G4:G5"/>
    <mergeCell ref="A16:L16"/>
    <mergeCell ref="A14:L14"/>
    <mergeCell ref="A15:L15"/>
    <mergeCell ref="B4:B6"/>
    <mergeCell ref="A1:L1"/>
    <mergeCell ref="A4:A6"/>
    <mergeCell ref="A2:C2"/>
    <mergeCell ref="H4:H5"/>
    <mergeCell ref="I4:I5"/>
    <mergeCell ref="J4:K4"/>
    <mergeCell ref="D2:L2"/>
    <mergeCell ref="C3:L3"/>
    <mergeCell ref="L4:L6"/>
    <mergeCell ref="C4:C6"/>
    <mergeCell ref="D4:D5"/>
    <mergeCell ref="E4:E5"/>
  </mergeCells>
  <pageMargins left="0.7" right="0.7" top="0.75" bottom="0.75" header="0.3" footer="0.3"/>
  <pageSetup paperSize="9" scale="4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1:O19"/>
  <sheetViews>
    <sheetView zoomScale="80" zoomScaleNormal="80" workbookViewId="0">
      <pane ySplit="6" topLeftCell="A7" activePane="bottomLeft" state="frozen"/>
      <selection sqref="A1:F1"/>
      <selection pane="bottomLeft" activeCell="I21" sqref="I21"/>
    </sheetView>
  </sheetViews>
  <sheetFormatPr defaultColWidth="8.7109375" defaultRowHeight="15.75" x14ac:dyDescent="0.25"/>
  <cols>
    <col min="1" max="1" width="4.140625" style="6" customWidth="1"/>
    <col min="2" max="2" width="18.5703125" style="6" customWidth="1"/>
    <col min="3" max="3" width="34" style="6" customWidth="1"/>
    <col min="4" max="4" width="11.140625" style="6" customWidth="1"/>
    <col min="5" max="6" width="13.5703125" style="55" customWidth="1"/>
    <col min="7" max="7" width="18" style="55" customWidth="1"/>
    <col min="8" max="8" width="22.85546875" style="6" customWidth="1"/>
    <col min="9" max="9" width="23.85546875" style="6" customWidth="1"/>
    <col min="10" max="10" width="42.140625" style="56" customWidth="1"/>
    <col min="11" max="11" width="12.42578125" style="6" customWidth="1"/>
    <col min="12" max="16384" width="8.7109375" style="6"/>
  </cols>
  <sheetData>
    <row r="1" spans="1:15" s="15" customFormat="1" ht="20.25" customHeight="1" x14ac:dyDescent="0.25">
      <c r="A1" s="247" t="s">
        <v>87</v>
      </c>
      <c r="B1" s="247"/>
      <c r="C1" s="247"/>
      <c r="D1" s="247"/>
      <c r="E1" s="247"/>
      <c r="F1" s="247"/>
      <c r="G1" s="247"/>
      <c r="H1" s="247"/>
      <c r="I1" s="247"/>
      <c r="J1" s="247"/>
      <c r="K1" s="45"/>
      <c r="L1" s="45"/>
    </row>
    <row r="2" spans="1:15" s="15" customFormat="1" ht="32.25" customHeight="1" x14ac:dyDescent="0.25">
      <c r="A2" s="251" t="s">
        <v>31</v>
      </c>
      <c r="B2" s="251"/>
      <c r="C2" s="251"/>
      <c r="D2" s="271" t="s">
        <v>80</v>
      </c>
      <c r="E2" s="271"/>
      <c r="F2" s="271"/>
      <c r="G2" s="271"/>
      <c r="H2" s="271"/>
      <c r="I2" s="271"/>
      <c r="J2" s="271"/>
      <c r="K2" s="45"/>
      <c r="L2" s="45"/>
    </row>
    <row r="3" spans="1:15" s="15" customFormat="1" ht="16.5" thickBot="1" x14ac:dyDescent="0.3">
      <c r="C3" s="256"/>
      <c r="D3" s="256"/>
      <c r="E3" s="256"/>
      <c r="F3" s="256"/>
      <c r="G3" s="256"/>
      <c r="H3" s="256"/>
      <c r="I3" s="256"/>
      <c r="J3" s="256"/>
      <c r="K3" s="45"/>
      <c r="L3" s="45"/>
    </row>
    <row r="4" spans="1:15" ht="20.100000000000001" customHeight="1" thickBot="1" x14ac:dyDescent="0.3">
      <c r="A4" s="248" t="s">
        <v>29</v>
      </c>
      <c r="B4" s="244" t="s">
        <v>66</v>
      </c>
      <c r="C4" s="257" t="s">
        <v>23</v>
      </c>
      <c r="D4" s="257" t="s">
        <v>10</v>
      </c>
      <c r="E4" s="257" t="s">
        <v>8</v>
      </c>
      <c r="F4" s="257" t="s">
        <v>11</v>
      </c>
      <c r="G4" s="257" t="s">
        <v>5</v>
      </c>
      <c r="H4" s="254" t="s">
        <v>21</v>
      </c>
      <c r="I4" s="255"/>
      <c r="J4" s="257" t="s">
        <v>24</v>
      </c>
      <c r="K4" s="45"/>
      <c r="L4" s="45"/>
    </row>
    <row r="5" spans="1:15" ht="84.75" customHeight="1" thickBot="1" x14ac:dyDescent="0.3">
      <c r="A5" s="249"/>
      <c r="B5" s="269"/>
      <c r="C5" s="258"/>
      <c r="D5" s="258"/>
      <c r="E5" s="258"/>
      <c r="F5" s="270"/>
      <c r="G5" s="270"/>
      <c r="H5" s="25" t="s">
        <v>30</v>
      </c>
      <c r="I5" s="46" t="s">
        <v>91</v>
      </c>
      <c r="J5" s="258"/>
      <c r="K5" s="45"/>
      <c r="L5" s="45"/>
    </row>
    <row r="6" spans="1:15" ht="48.75" customHeight="1" thickBot="1" x14ac:dyDescent="0.3">
      <c r="A6" s="250"/>
      <c r="B6" s="268"/>
      <c r="C6" s="259"/>
      <c r="D6" s="259"/>
      <c r="E6" s="259"/>
      <c r="F6" s="26" t="s">
        <v>0</v>
      </c>
      <c r="G6" s="26" t="s">
        <v>0</v>
      </c>
      <c r="H6" s="26" t="s">
        <v>0</v>
      </c>
      <c r="I6" s="47" t="s">
        <v>0</v>
      </c>
      <c r="J6" s="270"/>
      <c r="K6" s="45"/>
      <c r="L6" s="45"/>
    </row>
    <row r="7" spans="1:15" s="48" customFormat="1" x14ac:dyDescent="0.25">
      <c r="A7" s="126"/>
      <c r="B7" s="125"/>
      <c r="C7" s="125"/>
      <c r="D7" s="126"/>
      <c r="E7" s="125"/>
      <c r="F7" s="186">
        <v>0</v>
      </c>
      <c r="G7" s="302">
        <f t="shared" ref="G7" si="0">E7*F7</f>
        <v>0</v>
      </c>
      <c r="H7" s="126"/>
      <c r="I7" s="125"/>
      <c r="J7" s="125"/>
      <c r="K7"/>
    </row>
    <row r="8" spans="1:15" s="48" customFormat="1" ht="18" customHeight="1" x14ac:dyDescent="0.25">
      <c r="A8" s="128"/>
      <c r="B8" s="127"/>
      <c r="C8" s="127"/>
      <c r="D8" s="128"/>
      <c r="E8" s="127"/>
      <c r="F8" s="187">
        <v>0</v>
      </c>
      <c r="G8" s="303">
        <f t="shared" ref="G8:G11" si="1">E8*F8</f>
        <v>0</v>
      </c>
      <c r="H8" s="128"/>
      <c r="I8" s="127"/>
      <c r="J8" s="127"/>
      <c r="K8"/>
    </row>
    <row r="9" spans="1:15" x14ac:dyDescent="0.25">
      <c r="A9" s="128"/>
      <c r="B9" s="127"/>
      <c r="C9" s="127"/>
      <c r="D9" s="128"/>
      <c r="E9" s="127"/>
      <c r="F9" s="187">
        <v>0</v>
      </c>
      <c r="G9" s="303">
        <f t="shared" si="1"/>
        <v>0</v>
      </c>
      <c r="H9" s="128"/>
      <c r="I9" s="127"/>
      <c r="J9" s="127"/>
      <c r="K9" s="15"/>
    </row>
    <row r="10" spans="1:15" x14ac:dyDescent="0.25">
      <c r="A10" s="128"/>
      <c r="B10" s="127"/>
      <c r="C10" s="127"/>
      <c r="D10" s="128"/>
      <c r="E10" s="127"/>
      <c r="F10" s="187">
        <v>0</v>
      </c>
      <c r="G10" s="303">
        <f t="shared" si="1"/>
        <v>0</v>
      </c>
      <c r="H10" s="128"/>
      <c r="I10" s="127"/>
      <c r="J10" s="127"/>
    </row>
    <row r="11" spans="1:15" ht="16.5" thickBot="1" x14ac:dyDescent="0.3">
      <c r="A11" s="130"/>
      <c r="B11" s="131"/>
      <c r="C11" s="129"/>
      <c r="D11" s="130"/>
      <c r="E11" s="129"/>
      <c r="F11" s="55">
        <v>0</v>
      </c>
      <c r="G11" s="304">
        <f t="shared" si="1"/>
        <v>0</v>
      </c>
      <c r="H11" s="130"/>
      <c r="I11" s="129"/>
      <c r="J11" s="129"/>
      <c r="M11" s="49"/>
      <c r="N11" s="49"/>
      <c r="O11" s="49"/>
    </row>
    <row r="12" spans="1:15" ht="16.5" thickBot="1" x14ac:dyDescent="0.3">
      <c r="A12" s="68"/>
      <c r="B12" s="31"/>
      <c r="C12" s="14" t="s">
        <v>7</v>
      </c>
      <c r="D12" s="7"/>
      <c r="E12" s="50"/>
      <c r="F12" s="21">
        <f>SUM(F7:F11)</f>
        <v>0</v>
      </c>
      <c r="G12" s="305">
        <f>SUM(G7:G11)</f>
        <v>0</v>
      </c>
      <c r="H12" s="116">
        <f>SUM(H7:H11)</f>
        <v>0</v>
      </c>
      <c r="I12" s="117">
        <f>SUM(I7:I11)</f>
        <v>0</v>
      </c>
      <c r="J12" s="301"/>
    </row>
    <row r="13" spans="1:15" x14ac:dyDescent="0.25">
      <c r="C13" s="51"/>
      <c r="D13" s="51"/>
      <c r="E13" s="52"/>
      <c r="F13" s="52"/>
      <c r="G13" s="52"/>
      <c r="H13" s="51"/>
      <c r="I13" s="51"/>
      <c r="J13" s="53"/>
      <c r="K13" s="54"/>
      <c r="L13" s="54"/>
      <c r="M13" s="54"/>
    </row>
    <row r="14" spans="1:15" ht="17.25" customHeight="1" x14ac:dyDescent="0.25">
      <c r="C14" s="15"/>
      <c r="D14" s="15"/>
      <c r="E14" s="15"/>
      <c r="F14" s="15"/>
      <c r="G14" s="15"/>
      <c r="H14" s="15"/>
      <c r="I14" s="15"/>
      <c r="J14" s="15"/>
      <c r="K14" s="54"/>
      <c r="L14" s="54"/>
      <c r="M14" s="54"/>
    </row>
    <row r="15" spans="1:15" x14ac:dyDescent="0.25">
      <c r="C15" s="51"/>
      <c r="D15" s="51"/>
      <c r="E15" s="52"/>
      <c r="F15" s="52"/>
      <c r="G15" s="52"/>
      <c r="H15" s="51"/>
      <c r="I15" s="51"/>
      <c r="J15" s="53"/>
      <c r="K15" s="54"/>
      <c r="L15" s="54"/>
      <c r="M15" s="54"/>
    </row>
    <row r="16" spans="1:15" x14ac:dyDescent="0.25">
      <c r="C16" s="51"/>
      <c r="D16" s="51"/>
      <c r="E16" s="52"/>
      <c r="F16" s="52"/>
      <c r="G16" s="52"/>
      <c r="H16" s="51"/>
      <c r="I16" s="51"/>
      <c r="J16" s="53"/>
      <c r="K16" s="54"/>
      <c r="L16" s="54"/>
      <c r="M16" s="54"/>
    </row>
    <row r="17" spans="3:10" x14ac:dyDescent="0.25">
      <c r="C17" s="51"/>
      <c r="D17" s="51"/>
      <c r="E17" s="52"/>
      <c r="F17" s="52"/>
      <c r="G17" s="52"/>
      <c r="H17" s="51"/>
      <c r="I17" s="51"/>
      <c r="J17" s="53"/>
    </row>
    <row r="18" spans="3:10" x14ac:dyDescent="0.25">
      <c r="C18" s="51"/>
      <c r="D18" s="51"/>
      <c r="E18" s="52"/>
      <c r="F18" s="52"/>
      <c r="G18" s="52"/>
      <c r="H18" s="51"/>
      <c r="I18" s="51"/>
      <c r="J18" s="53"/>
    </row>
    <row r="19" spans="3:10" x14ac:dyDescent="0.25">
      <c r="C19" s="51"/>
      <c r="D19" s="51"/>
      <c r="E19" s="52"/>
      <c r="F19" s="52"/>
      <c r="G19" s="52"/>
      <c r="H19" s="51"/>
      <c r="I19" s="51"/>
      <c r="J19" s="53"/>
    </row>
  </sheetData>
  <mergeCells count="13">
    <mergeCell ref="A1:J1"/>
    <mergeCell ref="A4:A6"/>
    <mergeCell ref="A2:C2"/>
    <mergeCell ref="C3:J3"/>
    <mergeCell ref="C4:C6"/>
    <mergeCell ref="D4:D6"/>
    <mergeCell ref="E4:E6"/>
    <mergeCell ref="F4:F5"/>
    <mergeCell ref="G4:G5"/>
    <mergeCell ref="H4:I4"/>
    <mergeCell ref="J4:J6"/>
    <mergeCell ref="D2:J2"/>
    <mergeCell ref="B4:B6"/>
  </mergeCells>
  <pageMargins left="0.25" right="0.25" top="0.75" bottom="0.75" header="0.3" footer="0.3"/>
  <pageSetup paperSize="9" scale="7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  <pageSetUpPr fitToPage="1"/>
  </sheetPr>
  <dimension ref="A1:M21"/>
  <sheetViews>
    <sheetView zoomScale="80" zoomScaleNormal="80" workbookViewId="0">
      <pane ySplit="7" topLeftCell="A8" activePane="bottomLeft" state="frozen"/>
      <selection sqref="A1:F1"/>
      <selection pane="bottomLeft" activeCell="J21" sqref="J21"/>
    </sheetView>
  </sheetViews>
  <sheetFormatPr defaultColWidth="8.7109375" defaultRowHeight="12.75" x14ac:dyDescent="0.2"/>
  <cols>
    <col min="1" max="1" width="4.28515625" style="4" customWidth="1"/>
    <col min="2" max="2" width="18.85546875" style="4" customWidth="1"/>
    <col min="3" max="3" width="36.140625" style="4" customWidth="1"/>
    <col min="4" max="4" width="13.5703125" style="60" customWidth="1"/>
    <col min="5" max="5" width="13.5703125" style="4" customWidth="1"/>
    <col min="6" max="8" width="13.5703125" style="60" customWidth="1"/>
    <col min="9" max="9" width="20" style="4" customWidth="1"/>
    <col min="10" max="10" width="23.140625" style="4" customWidth="1"/>
    <col min="11" max="11" width="41.7109375" style="61" customWidth="1"/>
    <col min="12" max="12" width="12.42578125" style="4" customWidth="1"/>
    <col min="13" max="16384" width="8.7109375" style="4"/>
  </cols>
  <sheetData>
    <row r="1" spans="1:13" s="5" customFormat="1" ht="19.5" customHeight="1" x14ac:dyDescent="0.25">
      <c r="A1" s="247" t="s">
        <v>88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57"/>
    </row>
    <row r="2" spans="1:13" s="5" customFormat="1" ht="57.75" customHeight="1" x14ac:dyDescent="0.25">
      <c r="A2" s="251" t="s">
        <v>31</v>
      </c>
      <c r="B2" s="251"/>
      <c r="C2" s="251"/>
      <c r="D2" s="243" t="s">
        <v>64</v>
      </c>
      <c r="E2" s="243"/>
      <c r="F2" s="243"/>
      <c r="G2" s="243"/>
      <c r="H2" s="243"/>
      <c r="I2" s="243"/>
      <c r="J2" s="243"/>
      <c r="K2" s="243"/>
      <c r="L2" s="204"/>
    </row>
    <row r="3" spans="1:13" s="5" customFormat="1" ht="36" customHeight="1" x14ac:dyDescent="0.25">
      <c r="A3" s="272" t="s">
        <v>27</v>
      </c>
      <c r="B3" s="272"/>
      <c r="C3" s="272"/>
      <c r="D3" s="311" t="s">
        <v>51</v>
      </c>
      <c r="E3" s="311"/>
      <c r="F3" s="311"/>
      <c r="G3" s="311"/>
      <c r="H3" s="311"/>
      <c r="I3" s="311"/>
      <c r="J3" s="311"/>
      <c r="K3" s="311"/>
      <c r="L3" s="205"/>
    </row>
    <row r="4" spans="1:13" s="5" customFormat="1" ht="16.5" thickBot="1" x14ac:dyDescent="0.3">
      <c r="A4" s="15"/>
      <c r="B4" s="15"/>
      <c r="C4" s="256"/>
      <c r="D4" s="256"/>
      <c r="E4" s="256"/>
      <c r="F4" s="256"/>
      <c r="G4" s="256"/>
      <c r="H4" s="256"/>
      <c r="I4" s="256"/>
      <c r="J4" s="256"/>
      <c r="K4" s="256"/>
      <c r="L4" s="57"/>
    </row>
    <row r="5" spans="1:13" ht="20.100000000000001" customHeight="1" thickBot="1" x14ac:dyDescent="0.25">
      <c r="A5" s="257" t="s">
        <v>34</v>
      </c>
      <c r="B5" s="244" t="s">
        <v>66</v>
      </c>
      <c r="C5" s="257" t="s">
        <v>23</v>
      </c>
      <c r="D5" s="257" t="s">
        <v>19</v>
      </c>
      <c r="E5" s="257" t="s">
        <v>10</v>
      </c>
      <c r="F5" s="257" t="s">
        <v>18</v>
      </c>
      <c r="G5" s="257" t="s">
        <v>11</v>
      </c>
      <c r="H5" s="257" t="s">
        <v>5</v>
      </c>
      <c r="I5" s="254" t="s">
        <v>21</v>
      </c>
      <c r="J5" s="255"/>
      <c r="K5" s="257" t="s">
        <v>24</v>
      </c>
    </row>
    <row r="6" spans="1:13" ht="99" customHeight="1" thickBot="1" x14ac:dyDescent="0.25">
      <c r="A6" s="258"/>
      <c r="B6" s="245"/>
      <c r="C6" s="258"/>
      <c r="D6" s="270"/>
      <c r="E6" s="258"/>
      <c r="F6" s="258"/>
      <c r="G6" s="270"/>
      <c r="H6" s="270"/>
      <c r="I6" s="152" t="s">
        <v>30</v>
      </c>
      <c r="J6" s="153" t="s">
        <v>91</v>
      </c>
      <c r="K6" s="258"/>
    </row>
    <row r="7" spans="1:13" ht="15.75" customHeight="1" thickBot="1" x14ac:dyDescent="0.25">
      <c r="A7" s="259"/>
      <c r="B7" s="246"/>
      <c r="C7" s="259"/>
      <c r="D7" s="26" t="s">
        <v>1</v>
      </c>
      <c r="E7" s="259"/>
      <c r="F7" s="259"/>
      <c r="G7" s="26" t="s">
        <v>0</v>
      </c>
      <c r="H7" s="26" t="s">
        <v>0</v>
      </c>
      <c r="I7" s="26" t="s">
        <v>0</v>
      </c>
      <c r="J7" s="47" t="s">
        <v>0</v>
      </c>
      <c r="K7" s="259"/>
    </row>
    <row r="8" spans="1:13" s="34" customFormat="1" ht="21" customHeight="1" x14ac:dyDescent="0.25">
      <c r="A8" s="125"/>
      <c r="B8" s="125"/>
      <c r="C8" s="125"/>
      <c r="D8" s="125"/>
      <c r="E8" s="126"/>
      <c r="F8" s="125"/>
      <c r="G8" s="230">
        <v>0</v>
      </c>
      <c r="H8" s="308">
        <f>D8*F8*G8</f>
        <v>0</v>
      </c>
      <c r="I8" s="177"/>
      <c r="J8" s="178"/>
      <c r="K8" s="125"/>
      <c r="L8"/>
    </row>
    <row r="9" spans="1:13" s="34" customFormat="1" ht="18.75" customHeight="1" x14ac:dyDescent="0.25">
      <c r="A9" s="127"/>
      <c r="B9" s="127"/>
      <c r="C9" s="127"/>
      <c r="D9" s="127"/>
      <c r="E9" s="128"/>
      <c r="F9" s="127"/>
      <c r="G9" s="98">
        <v>0</v>
      </c>
      <c r="H9" s="309">
        <f t="shared" ref="H9:H13" si="0">D9*F9*G9</f>
        <v>0</v>
      </c>
      <c r="I9" s="179"/>
      <c r="J9" s="112"/>
      <c r="K9" s="127"/>
      <c r="L9"/>
    </row>
    <row r="10" spans="1:13" s="34" customFormat="1" ht="19.5" customHeight="1" x14ac:dyDescent="0.25">
      <c r="A10" s="127"/>
      <c r="B10" s="127"/>
      <c r="C10" s="127"/>
      <c r="D10" s="127"/>
      <c r="E10" s="128"/>
      <c r="F10" s="127"/>
      <c r="G10" s="98">
        <v>0</v>
      </c>
      <c r="H10" s="309">
        <f t="shared" si="0"/>
        <v>0</v>
      </c>
      <c r="I10" s="179"/>
      <c r="J10" s="180"/>
      <c r="K10" s="127"/>
      <c r="L10"/>
    </row>
    <row r="11" spans="1:13" s="34" customFormat="1" ht="19.5" customHeight="1" x14ac:dyDescent="0.25">
      <c r="A11" s="127"/>
      <c r="B11" s="127"/>
      <c r="C11" s="127"/>
      <c r="D11" s="127"/>
      <c r="E11" s="128"/>
      <c r="F11" s="127"/>
      <c r="G11" s="98">
        <v>0</v>
      </c>
      <c r="H11" s="309">
        <f t="shared" si="0"/>
        <v>0</v>
      </c>
      <c r="I11" s="179"/>
      <c r="J11" s="112"/>
      <c r="K11" s="127"/>
      <c r="L11" s="58"/>
    </row>
    <row r="12" spans="1:13" s="34" customFormat="1" ht="19.5" customHeight="1" x14ac:dyDescent="0.25">
      <c r="A12" s="127"/>
      <c r="B12" s="127"/>
      <c r="C12" s="127"/>
      <c r="D12" s="127"/>
      <c r="E12" s="128"/>
      <c r="F12" s="127"/>
      <c r="G12" s="98">
        <v>0</v>
      </c>
      <c r="H12" s="309">
        <f t="shared" si="0"/>
        <v>0</v>
      </c>
      <c r="I12" s="179"/>
      <c r="J12" s="112"/>
      <c r="K12" s="127"/>
      <c r="L12" s="58"/>
    </row>
    <row r="13" spans="1:13" ht="16.5" thickBot="1" x14ac:dyDescent="0.3">
      <c r="A13" s="129"/>
      <c r="B13" s="129"/>
      <c r="C13" s="129"/>
      <c r="D13" s="129"/>
      <c r="E13" s="130"/>
      <c r="F13" s="131"/>
      <c r="G13" s="231">
        <v>0</v>
      </c>
      <c r="H13" s="310">
        <f t="shared" si="0"/>
        <v>0</v>
      </c>
      <c r="I13" s="181"/>
      <c r="J13" s="6"/>
      <c r="K13" s="131"/>
    </row>
    <row r="14" spans="1:13" ht="16.5" thickBot="1" x14ac:dyDescent="0.25">
      <c r="A14" s="132"/>
      <c r="B14" s="132"/>
      <c r="C14" s="77" t="s">
        <v>7</v>
      </c>
      <c r="D14" s="74"/>
      <c r="E14" s="7"/>
      <c r="F14" s="7"/>
      <c r="G14" s="21">
        <f>SUM(G8:G13)</f>
        <v>0</v>
      </c>
      <c r="H14" s="305">
        <f>SUM(H8:H13)</f>
        <v>0</v>
      </c>
      <c r="I14" s="116">
        <f>SUM(I8:I13)</f>
        <v>0</v>
      </c>
      <c r="J14" s="117">
        <f>SUM(J8:J13)</f>
        <v>0</v>
      </c>
      <c r="K14" s="301"/>
    </row>
    <row r="15" spans="1:13" ht="15.75" x14ac:dyDescent="0.25">
      <c r="A15" s="6"/>
      <c r="B15" s="6"/>
      <c r="C15" s="51"/>
      <c r="D15" s="52"/>
      <c r="E15" s="51"/>
      <c r="F15" s="52"/>
      <c r="G15" s="52"/>
      <c r="H15" s="52"/>
      <c r="I15" s="51"/>
      <c r="J15" s="51"/>
      <c r="K15" s="53"/>
      <c r="L15" s="59"/>
      <c r="M15" s="59"/>
    </row>
    <row r="16" spans="1:13" ht="30.75" customHeight="1" x14ac:dyDescent="0.25">
      <c r="A16" s="6"/>
      <c r="B16" s="271" t="s">
        <v>36</v>
      </c>
      <c r="C16" s="271"/>
      <c r="D16" s="271"/>
      <c r="E16" s="271"/>
      <c r="F16" s="271"/>
      <c r="G16" s="271"/>
      <c r="H16" s="271"/>
      <c r="I16" s="271"/>
      <c r="J16" s="271"/>
      <c r="K16" s="271"/>
      <c r="L16" s="59"/>
      <c r="M16" s="59"/>
    </row>
    <row r="17" spans="3:13" x14ac:dyDescent="0.2">
      <c r="C17" s="36"/>
      <c r="D17" s="37"/>
      <c r="E17" s="36"/>
      <c r="F17" s="37"/>
      <c r="G17" s="37"/>
      <c r="H17" s="37"/>
      <c r="I17" s="36"/>
      <c r="J17" s="36"/>
      <c r="K17" s="38"/>
      <c r="L17" s="59"/>
      <c r="M17" s="59"/>
    </row>
    <row r="18" spans="3:13" x14ac:dyDescent="0.2">
      <c r="C18" s="36"/>
      <c r="D18" s="37"/>
      <c r="E18" s="36"/>
      <c r="F18" s="37"/>
      <c r="G18" s="37"/>
      <c r="H18" s="37"/>
      <c r="I18" s="36"/>
      <c r="J18" s="36"/>
      <c r="K18" s="38"/>
      <c r="L18" s="59"/>
      <c r="M18" s="59"/>
    </row>
    <row r="19" spans="3:13" x14ac:dyDescent="0.2">
      <c r="C19" s="36"/>
      <c r="D19" s="37"/>
      <c r="E19" s="36"/>
      <c r="F19" s="37"/>
      <c r="G19" s="37"/>
      <c r="H19" s="37"/>
      <c r="I19" s="36"/>
      <c r="J19" s="36"/>
      <c r="K19" s="38"/>
    </row>
    <row r="20" spans="3:13" x14ac:dyDescent="0.2">
      <c r="C20" s="36"/>
      <c r="D20" s="37"/>
      <c r="E20" s="36"/>
      <c r="F20" s="37"/>
      <c r="G20" s="37"/>
      <c r="H20" s="37"/>
      <c r="I20" s="36"/>
      <c r="J20" s="36"/>
      <c r="K20" s="38"/>
    </row>
    <row r="21" spans="3:13" x14ac:dyDescent="0.2">
      <c r="C21" s="36"/>
      <c r="D21" s="37"/>
      <c r="E21" s="36"/>
      <c r="F21" s="37"/>
      <c r="G21" s="37"/>
      <c r="H21" s="37"/>
      <c r="I21" s="36"/>
      <c r="J21" s="36"/>
      <c r="K21" s="38"/>
    </row>
  </sheetData>
  <mergeCells count="17">
    <mergeCell ref="G5:G6"/>
    <mergeCell ref="B16:K16"/>
    <mergeCell ref="H5:H6"/>
    <mergeCell ref="B5:B7"/>
    <mergeCell ref="A1:K1"/>
    <mergeCell ref="A2:C2"/>
    <mergeCell ref="A3:C3"/>
    <mergeCell ref="D2:K2"/>
    <mergeCell ref="D3:K3"/>
    <mergeCell ref="C4:K4"/>
    <mergeCell ref="A5:A7"/>
    <mergeCell ref="D5:D6"/>
    <mergeCell ref="I5:J5"/>
    <mergeCell ref="K5:K7"/>
    <mergeCell ref="C5:C7"/>
    <mergeCell ref="E5:E7"/>
    <mergeCell ref="F5:F7"/>
  </mergeCells>
  <pageMargins left="0.39370078740157483" right="0.39370078740157483" top="0.74803149606299213" bottom="0.74803149606299213" header="0.31496062992125984" footer="0.31496062992125984"/>
  <pageSetup paperSize="9" scale="6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  <pageSetUpPr fitToPage="1"/>
  </sheetPr>
  <dimension ref="A1:P15"/>
  <sheetViews>
    <sheetView zoomScale="80" zoomScaleNormal="80" workbookViewId="0">
      <pane ySplit="7" topLeftCell="A8" activePane="bottomLeft" state="frozen"/>
      <selection sqref="A1:F1"/>
      <selection pane="bottomLeft" activeCell="E15" sqref="E15"/>
    </sheetView>
  </sheetViews>
  <sheetFormatPr defaultColWidth="8.7109375" defaultRowHeight="15.75" x14ac:dyDescent="0.25"/>
  <cols>
    <col min="1" max="1" width="5.28515625" style="6" customWidth="1"/>
    <col min="2" max="2" width="17.7109375" style="6" customWidth="1"/>
    <col min="3" max="3" width="42.7109375" style="6" customWidth="1"/>
    <col min="4" max="4" width="10.42578125" style="6" customWidth="1"/>
    <col min="5" max="5" width="24" style="55" customWidth="1"/>
    <col min="6" max="6" width="10.140625" style="55" customWidth="1"/>
    <col min="7" max="7" width="13" style="55" customWidth="1"/>
    <col min="8" max="8" width="19.5703125" style="6" customWidth="1"/>
    <col min="9" max="9" width="22.28515625" style="6" customWidth="1"/>
    <col min="10" max="10" width="34.28515625" style="56" customWidth="1"/>
    <col min="11" max="11" width="12.42578125" style="6" customWidth="1"/>
    <col min="12" max="16384" width="8.7109375" style="6"/>
  </cols>
  <sheetData>
    <row r="1" spans="1:16" s="15" customFormat="1" ht="21" customHeight="1" x14ac:dyDescent="0.25">
      <c r="A1" s="247" t="s">
        <v>89</v>
      </c>
      <c r="B1" s="247"/>
      <c r="C1" s="247"/>
      <c r="D1" s="247"/>
      <c r="E1" s="247"/>
      <c r="F1" s="247"/>
      <c r="G1" s="247"/>
      <c r="H1" s="247"/>
      <c r="I1" s="247"/>
      <c r="J1" s="247"/>
      <c r="K1" s="45"/>
      <c r="L1" s="45"/>
    </row>
    <row r="2" spans="1:16" s="15" customFormat="1" ht="51.75" customHeight="1" x14ac:dyDescent="0.25">
      <c r="A2" s="251" t="s">
        <v>31</v>
      </c>
      <c r="B2" s="251"/>
      <c r="C2" s="251"/>
      <c r="D2" s="271" t="s">
        <v>49</v>
      </c>
      <c r="E2" s="271"/>
      <c r="F2" s="271"/>
      <c r="G2" s="271"/>
      <c r="H2" s="271"/>
      <c r="I2" s="271"/>
      <c r="J2" s="271"/>
      <c r="K2" s="45"/>
      <c r="L2" s="45"/>
    </row>
    <row r="3" spans="1:16" s="15" customFormat="1" ht="41.25" customHeight="1" x14ac:dyDescent="0.25">
      <c r="A3" s="251" t="s">
        <v>27</v>
      </c>
      <c r="B3" s="251"/>
      <c r="C3" s="251"/>
      <c r="D3" s="271" t="s">
        <v>95</v>
      </c>
      <c r="E3" s="271"/>
      <c r="F3" s="271"/>
      <c r="G3" s="271"/>
      <c r="H3" s="271"/>
      <c r="I3" s="271"/>
      <c r="J3" s="271"/>
      <c r="K3" s="45"/>
      <c r="L3" s="45"/>
    </row>
    <row r="4" spans="1:16" s="15" customFormat="1" ht="16.5" thickBot="1" x14ac:dyDescent="0.3">
      <c r="C4" s="256"/>
      <c r="D4" s="256"/>
      <c r="E4" s="256"/>
      <c r="F4" s="256"/>
      <c r="G4" s="256"/>
      <c r="H4" s="256"/>
      <c r="I4" s="256"/>
      <c r="J4" s="256"/>
      <c r="K4" s="45"/>
      <c r="L4" s="45"/>
    </row>
    <row r="5" spans="1:16" ht="20.100000000000001" customHeight="1" thickBot="1" x14ac:dyDescent="0.3">
      <c r="A5" s="257" t="s">
        <v>29</v>
      </c>
      <c r="B5" s="273" t="s">
        <v>66</v>
      </c>
      <c r="C5" s="257" t="s">
        <v>23</v>
      </c>
      <c r="D5" s="257" t="s">
        <v>14</v>
      </c>
      <c r="E5" s="257" t="s">
        <v>15</v>
      </c>
      <c r="F5" s="257" t="s">
        <v>13</v>
      </c>
      <c r="G5" s="257" t="s">
        <v>5</v>
      </c>
      <c r="H5" s="274" t="s">
        <v>21</v>
      </c>
      <c r="I5" s="275"/>
      <c r="J5" s="260" t="s">
        <v>24</v>
      </c>
    </row>
    <row r="6" spans="1:16" ht="108" customHeight="1" thickBot="1" x14ac:dyDescent="0.3">
      <c r="A6" s="258"/>
      <c r="B6" s="266"/>
      <c r="C6" s="258"/>
      <c r="D6" s="270"/>
      <c r="E6" s="270"/>
      <c r="F6" s="270"/>
      <c r="G6" s="270"/>
      <c r="H6" s="104" t="s">
        <v>30</v>
      </c>
      <c r="I6" s="72" t="s">
        <v>91</v>
      </c>
      <c r="J6" s="276"/>
    </row>
    <row r="7" spans="1:16" ht="16.5" customHeight="1" thickBot="1" x14ac:dyDescent="0.3">
      <c r="A7" s="259"/>
      <c r="B7" s="267"/>
      <c r="C7" s="259"/>
      <c r="D7" s="26" t="s">
        <v>9</v>
      </c>
      <c r="E7" s="66" t="s">
        <v>16</v>
      </c>
      <c r="F7" s="26" t="s">
        <v>0</v>
      </c>
      <c r="G7" s="26" t="s">
        <v>0</v>
      </c>
      <c r="H7" s="123" t="s">
        <v>0</v>
      </c>
      <c r="I7" s="27" t="s">
        <v>0</v>
      </c>
      <c r="J7" s="261"/>
    </row>
    <row r="8" spans="1:16" s="48" customFormat="1" ht="51" customHeight="1" x14ac:dyDescent="0.25">
      <c r="A8" s="214"/>
      <c r="B8" s="133"/>
      <c r="C8" s="214"/>
      <c r="D8" s="133"/>
      <c r="E8" s="134"/>
      <c r="F8" s="133"/>
      <c r="G8" s="304">
        <f t="shared" ref="G8:G11" si="0">D8*E8*F8</f>
        <v>0</v>
      </c>
      <c r="H8" s="135"/>
      <c r="I8" s="222"/>
      <c r="J8" s="137"/>
      <c r="K8"/>
    </row>
    <row r="9" spans="1:16" x14ac:dyDescent="0.25">
      <c r="A9" s="139"/>
      <c r="B9" s="138"/>
      <c r="C9" s="139"/>
      <c r="D9" s="138"/>
      <c r="E9" s="139"/>
      <c r="F9" s="138"/>
      <c r="G9" s="303">
        <f t="shared" si="0"/>
        <v>0</v>
      </c>
      <c r="H9" s="140"/>
      <c r="I9" s="136"/>
      <c r="J9" s="141"/>
      <c r="K9" s="67"/>
      <c r="L9" s="49"/>
      <c r="M9" s="49"/>
      <c r="N9" s="49"/>
      <c r="O9" s="49"/>
      <c r="P9" s="49"/>
    </row>
    <row r="10" spans="1:16" x14ac:dyDescent="0.25">
      <c r="A10" s="139"/>
      <c r="B10" s="138"/>
      <c r="C10" s="139"/>
      <c r="D10" s="138"/>
      <c r="E10" s="139"/>
      <c r="F10" s="138"/>
      <c r="G10" s="303">
        <f t="shared" si="0"/>
        <v>0</v>
      </c>
      <c r="H10" s="140"/>
      <c r="I10" s="136"/>
      <c r="J10" s="141"/>
      <c r="K10" s="67"/>
    </row>
    <row r="11" spans="1:16" ht="16.5" thickBot="1" x14ac:dyDescent="0.3">
      <c r="A11" s="142"/>
      <c r="B11" s="35"/>
      <c r="C11" s="142"/>
      <c r="D11" s="35"/>
      <c r="E11" s="142"/>
      <c r="F11" s="35"/>
      <c r="G11" s="313">
        <f t="shared" si="0"/>
        <v>0</v>
      </c>
      <c r="H11" s="143"/>
      <c r="I11" s="144"/>
      <c r="J11" s="145"/>
    </row>
    <row r="12" spans="1:16" ht="18" customHeight="1" thickBot="1" x14ac:dyDescent="0.3">
      <c r="A12" s="68"/>
      <c r="B12" s="68"/>
      <c r="C12" s="14" t="s">
        <v>7</v>
      </c>
      <c r="D12" s="7"/>
      <c r="E12" s="7"/>
      <c r="F12" s="21"/>
      <c r="G12" s="305">
        <f>SUM(G8:G11)</f>
        <v>0</v>
      </c>
      <c r="H12" s="117">
        <f>SUM(H8:H11)</f>
        <v>0</v>
      </c>
      <c r="I12" s="116">
        <f>SUM(I8:I11)</f>
        <v>0</v>
      </c>
      <c r="J12" s="312"/>
    </row>
    <row r="13" spans="1:16" x14ac:dyDescent="0.25">
      <c r="C13" s="51"/>
      <c r="D13" s="51"/>
      <c r="E13" s="52"/>
      <c r="F13" s="52"/>
      <c r="G13" s="52"/>
      <c r="H13" s="51"/>
      <c r="I13" s="51"/>
      <c r="J13" s="53"/>
      <c r="K13" s="54"/>
      <c r="L13" s="54"/>
      <c r="M13" s="54"/>
      <c r="N13" s="54"/>
    </row>
    <row r="14" spans="1:16" x14ac:dyDescent="0.25">
      <c r="C14" s="51"/>
      <c r="D14" s="51"/>
      <c r="E14" s="52"/>
      <c r="F14" s="52"/>
      <c r="G14" s="52"/>
      <c r="H14" s="51"/>
      <c r="I14" s="51"/>
      <c r="J14" s="53"/>
      <c r="K14" s="54"/>
      <c r="L14" s="54"/>
      <c r="M14" s="54"/>
      <c r="N14" s="54"/>
    </row>
    <row r="15" spans="1:16" x14ac:dyDescent="0.25">
      <c r="E15" s="6"/>
    </row>
  </sheetData>
  <mergeCells count="15">
    <mergeCell ref="B5:B7"/>
    <mergeCell ref="A1:J1"/>
    <mergeCell ref="A5:A7"/>
    <mergeCell ref="A2:C2"/>
    <mergeCell ref="D5:D6"/>
    <mergeCell ref="E5:E6"/>
    <mergeCell ref="C5:C7"/>
    <mergeCell ref="F5:F6"/>
    <mergeCell ref="G5:G6"/>
    <mergeCell ref="H5:I5"/>
    <mergeCell ref="J5:J7"/>
    <mergeCell ref="D2:J2"/>
    <mergeCell ref="C4:J4"/>
    <mergeCell ref="D3:J3"/>
    <mergeCell ref="A3:C3"/>
  </mergeCells>
  <pageMargins left="0.39370078740157483" right="0.39370078740157483" top="0.74803149606299213" bottom="0.74803149606299213" header="0.31496062992125984" footer="0.31496062992125984"/>
  <pageSetup paperSize="9" scale="7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N20"/>
  <sheetViews>
    <sheetView zoomScale="80" zoomScaleNormal="80" workbookViewId="0">
      <pane ySplit="6" topLeftCell="A7" activePane="bottomLeft" state="frozen"/>
      <selection sqref="A1:F1"/>
      <selection pane="bottomLeft" activeCell="H20" sqref="H20"/>
    </sheetView>
  </sheetViews>
  <sheetFormatPr defaultColWidth="8.7109375" defaultRowHeight="15" x14ac:dyDescent="0.25"/>
  <cols>
    <col min="1" max="1" width="5.28515625" style="35" customWidth="1"/>
    <col min="2" max="2" width="19.140625" style="35" customWidth="1"/>
    <col min="3" max="3" width="38.28515625" style="35" customWidth="1"/>
    <col min="4" max="4" width="13.5703125" style="35" customWidth="1"/>
    <col min="5" max="6" width="13.5703125" style="43" customWidth="1"/>
    <col min="7" max="7" width="16.42578125" style="43" customWidth="1"/>
    <col min="8" max="8" width="20.85546875" style="35" customWidth="1"/>
    <col min="9" max="9" width="23" style="35" customWidth="1"/>
    <col min="10" max="10" width="38.7109375" style="44" customWidth="1"/>
    <col min="11" max="11" width="12.42578125" style="35" customWidth="1"/>
    <col min="12" max="16384" width="8.7109375" style="35"/>
  </cols>
  <sheetData>
    <row r="1" spans="1:14" s="33" customFormat="1" ht="46.5" customHeight="1" x14ac:dyDescent="0.25">
      <c r="A1" s="247" t="s">
        <v>96</v>
      </c>
      <c r="B1" s="247"/>
      <c r="C1" s="247"/>
      <c r="D1" s="247"/>
      <c r="E1" s="247"/>
      <c r="F1" s="247"/>
      <c r="G1" s="247"/>
      <c r="H1" s="247"/>
      <c r="I1" s="247"/>
      <c r="J1" s="247"/>
      <c r="K1" s="69"/>
      <c r="L1" s="69"/>
    </row>
    <row r="2" spans="1:14" s="33" customFormat="1" ht="65.45" customHeight="1" x14ac:dyDescent="0.25">
      <c r="A2" s="251" t="s">
        <v>31</v>
      </c>
      <c r="B2" s="251"/>
      <c r="C2" s="251"/>
      <c r="D2" s="315" t="s">
        <v>52</v>
      </c>
      <c r="E2" s="315"/>
      <c r="F2" s="315"/>
      <c r="G2" s="315"/>
      <c r="H2" s="315"/>
      <c r="I2" s="315"/>
      <c r="J2" s="315"/>
      <c r="K2" s="69"/>
      <c r="L2" s="69"/>
    </row>
    <row r="3" spans="1:14" s="33" customFormat="1" ht="19.5" thickBot="1" x14ac:dyDescent="0.3">
      <c r="A3" s="15"/>
      <c r="B3" s="15"/>
      <c r="C3" s="314"/>
      <c r="D3" s="314"/>
      <c r="E3" s="314"/>
      <c r="F3" s="314"/>
      <c r="G3" s="314"/>
      <c r="H3" s="314"/>
      <c r="I3" s="314"/>
      <c r="J3" s="314"/>
      <c r="K3" s="69"/>
      <c r="L3" s="69"/>
    </row>
    <row r="4" spans="1:14" s="4" customFormat="1" ht="20.100000000000001" customHeight="1" thickBot="1" x14ac:dyDescent="0.25">
      <c r="A4" s="257" t="s">
        <v>29</v>
      </c>
      <c r="B4" s="273" t="s">
        <v>66</v>
      </c>
      <c r="C4" s="257" t="s">
        <v>25</v>
      </c>
      <c r="D4" s="257" t="s">
        <v>10</v>
      </c>
      <c r="E4" s="257" t="s">
        <v>8</v>
      </c>
      <c r="F4" s="257" t="s">
        <v>11</v>
      </c>
      <c r="G4" s="257" t="s">
        <v>5</v>
      </c>
      <c r="H4" s="254" t="s">
        <v>21</v>
      </c>
      <c r="I4" s="255"/>
      <c r="J4" s="257" t="s">
        <v>24</v>
      </c>
    </row>
    <row r="5" spans="1:14" s="4" customFormat="1" ht="115.5" customHeight="1" thickBot="1" x14ac:dyDescent="0.25">
      <c r="A5" s="258"/>
      <c r="B5" s="266"/>
      <c r="C5" s="258"/>
      <c r="D5" s="258"/>
      <c r="E5" s="258"/>
      <c r="F5" s="270"/>
      <c r="G5" s="270"/>
      <c r="H5" s="25" t="s">
        <v>30</v>
      </c>
      <c r="I5" s="46" t="s">
        <v>91</v>
      </c>
      <c r="J5" s="258"/>
    </row>
    <row r="6" spans="1:14" s="4" customFormat="1" ht="15.75" customHeight="1" thickBot="1" x14ac:dyDescent="0.25">
      <c r="A6" s="259"/>
      <c r="B6" s="267"/>
      <c r="C6" s="259"/>
      <c r="D6" s="259"/>
      <c r="E6" s="259"/>
      <c r="F6" s="26" t="s">
        <v>0</v>
      </c>
      <c r="G6" s="26" t="s">
        <v>0</v>
      </c>
      <c r="H6" s="26" t="s">
        <v>0</v>
      </c>
      <c r="I6" s="47" t="s">
        <v>0</v>
      </c>
      <c r="J6" s="259"/>
    </row>
    <row r="7" spans="1:14" s="34" customFormat="1" ht="19.5" customHeight="1" x14ac:dyDescent="0.25">
      <c r="A7" s="81"/>
      <c r="B7" s="86"/>
      <c r="C7" s="81"/>
      <c r="D7" s="86"/>
      <c r="E7" s="81"/>
      <c r="F7" s="183">
        <v>0</v>
      </c>
      <c r="G7" s="302">
        <f>E7*F7</f>
        <v>0</v>
      </c>
      <c r="H7" s="92"/>
      <c r="I7" s="92"/>
      <c r="J7" s="81"/>
      <c r="K7"/>
    </row>
    <row r="8" spans="1:14" ht="15.75" x14ac:dyDescent="0.25">
      <c r="A8" s="82"/>
      <c r="B8" s="87"/>
      <c r="C8" s="82"/>
      <c r="D8" s="87"/>
      <c r="E8" s="82"/>
      <c r="F8" s="188">
        <v>0</v>
      </c>
      <c r="G8" s="303">
        <f t="shared" ref="G8:G9" si="0">E8*F8</f>
        <v>0</v>
      </c>
      <c r="H8" s="93"/>
      <c r="I8" s="93"/>
      <c r="J8" s="82"/>
      <c r="K8" s="58"/>
    </row>
    <row r="9" spans="1:14" ht="15.75" x14ac:dyDescent="0.25">
      <c r="A9" s="82"/>
      <c r="B9" s="87"/>
      <c r="C9" s="82"/>
      <c r="D9" s="87"/>
      <c r="E9" s="82"/>
      <c r="F9" s="188">
        <v>0</v>
      </c>
      <c r="G9" s="303">
        <f t="shared" si="0"/>
        <v>0</v>
      </c>
      <c r="H9" s="93"/>
      <c r="I9" s="93"/>
      <c r="J9" s="82"/>
      <c r="K9" s="58"/>
    </row>
    <row r="10" spans="1:14" ht="16.5" thickBot="1" x14ac:dyDescent="0.3">
      <c r="A10" s="213"/>
      <c r="B10"/>
      <c r="C10" s="88"/>
      <c r="D10"/>
      <c r="E10" s="88"/>
      <c r="F10" s="43">
        <v>0</v>
      </c>
      <c r="G10" s="313">
        <f>E10*F10</f>
        <v>0</v>
      </c>
      <c r="H10" s="95"/>
      <c r="I10" s="95"/>
      <c r="J10" s="88"/>
      <c r="K10" s="33"/>
    </row>
    <row r="11" spans="1:14" ht="16.5" thickBot="1" x14ac:dyDescent="0.3">
      <c r="A11" s="31"/>
      <c r="B11" s="215"/>
      <c r="C11" s="14" t="s">
        <v>7</v>
      </c>
      <c r="D11" s="7"/>
      <c r="E11" s="7"/>
      <c r="F11" s="21">
        <f>SUM(F7:F10)</f>
        <v>0</v>
      </c>
      <c r="G11" s="305">
        <f>SUM(G7:G10)</f>
        <v>0</v>
      </c>
      <c r="H11" s="116">
        <f>SUM(H7:H10)</f>
        <v>0</v>
      </c>
      <c r="I11" s="117">
        <f>SUM(I7:I10)</f>
        <v>0</v>
      </c>
      <c r="J11" s="301"/>
    </row>
    <row r="12" spans="1:14" ht="15.75" x14ac:dyDescent="0.25">
      <c r="A12" s="6"/>
      <c r="B12" s="6"/>
      <c r="C12" s="51"/>
      <c r="D12" s="51"/>
      <c r="E12" s="52"/>
      <c r="F12" s="52"/>
      <c r="G12" s="52"/>
      <c r="H12" s="51"/>
      <c r="I12" s="51"/>
      <c r="J12" s="53"/>
      <c r="K12" s="39"/>
      <c r="L12" s="39"/>
      <c r="M12" s="39"/>
      <c r="N12" s="39"/>
    </row>
    <row r="13" spans="1:14" x14ac:dyDescent="0.25">
      <c r="C13" s="40"/>
      <c r="D13" s="40"/>
      <c r="E13" s="41"/>
      <c r="F13" s="41"/>
      <c r="G13" s="41"/>
      <c r="H13" s="40"/>
      <c r="I13" s="40"/>
      <c r="J13" s="42"/>
      <c r="K13" s="39"/>
      <c r="L13" s="39"/>
      <c r="M13" s="39"/>
      <c r="N13" s="39"/>
    </row>
    <row r="14" spans="1:14" x14ac:dyDescent="0.25">
      <c r="C14" s="40"/>
      <c r="D14" s="40"/>
      <c r="E14" s="41"/>
      <c r="F14" s="41"/>
      <c r="G14" s="41"/>
      <c r="H14" s="40"/>
      <c r="I14" s="40"/>
      <c r="J14" s="42"/>
      <c r="K14" s="39"/>
      <c r="L14" s="39"/>
      <c r="M14" s="39"/>
      <c r="N14" s="39"/>
    </row>
    <row r="15" spans="1:14" x14ac:dyDescent="0.25">
      <c r="C15" s="40"/>
      <c r="D15" s="40"/>
      <c r="E15" s="41"/>
      <c r="F15" s="41"/>
      <c r="G15" s="41"/>
      <c r="H15" s="40"/>
      <c r="I15" s="40"/>
      <c r="J15" s="42"/>
      <c r="K15" s="39"/>
      <c r="L15" s="39"/>
      <c r="M15" s="39"/>
      <c r="N15" s="39"/>
    </row>
    <row r="16" spans="1:14" x14ac:dyDescent="0.25">
      <c r="C16" s="40"/>
      <c r="D16" s="40"/>
      <c r="E16" s="41"/>
      <c r="F16" s="41"/>
      <c r="G16" s="41"/>
      <c r="H16" s="40"/>
      <c r="I16" s="40"/>
      <c r="J16" s="42"/>
    </row>
    <row r="17" spans="3:10" x14ac:dyDescent="0.25">
      <c r="C17" s="40"/>
      <c r="D17" s="40"/>
      <c r="E17" s="41"/>
      <c r="F17" s="41"/>
      <c r="G17" s="41"/>
      <c r="H17" s="40"/>
      <c r="I17" s="40"/>
      <c r="J17" s="42"/>
    </row>
    <row r="18" spans="3:10" x14ac:dyDescent="0.25">
      <c r="C18" s="40"/>
      <c r="D18" s="40"/>
      <c r="E18" s="41"/>
      <c r="F18" s="41"/>
      <c r="G18" s="41"/>
      <c r="H18" s="40"/>
      <c r="I18" s="40"/>
      <c r="J18" s="42"/>
    </row>
    <row r="20" spans="3:10" x14ac:dyDescent="0.25">
      <c r="D20" s="44"/>
    </row>
  </sheetData>
  <mergeCells count="13">
    <mergeCell ref="D2:J2"/>
    <mergeCell ref="C3:J3"/>
    <mergeCell ref="A2:C2"/>
    <mergeCell ref="A4:A6"/>
    <mergeCell ref="A1:J1"/>
    <mergeCell ref="C4:C6"/>
    <mergeCell ref="H4:I4"/>
    <mergeCell ref="J4:J6"/>
    <mergeCell ref="F4:F5"/>
    <mergeCell ref="G4:G5"/>
    <mergeCell ref="E4:E6"/>
    <mergeCell ref="D4:D6"/>
    <mergeCell ref="B4:B6"/>
  </mergeCells>
  <pageMargins left="0.39370078740157483" right="0.39370078740157483" top="0.74803149606299213" bottom="0.74803149606299213" header="0.31496062992125984" footer="0.31496062992125984"/>
  <pageSetup paperSize="9" scale="8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3C9EA-564C-46AD-8478-263D5D1ACF5A}">
  <sheetPr>
    <tabColor theme="0"/>
    <pageSetUpPr fitToPage="1"/>
  </sheetPr>
  <dimension ref="A1:P15"/>
  <sheetViews>
    <sheetView zoomScale="80" zoomScaleNormal="80" workbookViewId="0">
      <pane ySplit="6" topLeftCell="A7" activePane="bottomLeft" state="frozen"/>
      <selection sqref="A1:F1"/>
      <selection pane="bottomLeft" activeCell="H15" sqref="H15"/>
    </sheetView>
  </sheetViews>
  <sheetFormatPr defaultColWidth="8.7109375" defaultRowHeight="15.75" x14ac:dyDescent="0.25"/>
  <cols>
    <col min="1" max="1" width="4.85546875" style="15" customWidth="1"/>
    <col min="2" max="2" width="21.28515625" style="15" customWidth="1"/>
    <col min="3" max="3" width="42.42578125" style="15" customWidth="1"/>
    <col min="4" max="4" width="17.28515625" style="15" customWidth="1"/>
    <col min="5" max="5" width="15.42578125" style="15" customWidth="1"/>
    <col min="6" max="6" width="16.85546875" style="15" customWidth="1"/>
    <col min="7" max="7" width="19.42578125" style="15" customWidth="1"/>
    <col min="8" max="8" width="20.7109375" style="15" customWidth="1"/>
    <col min="9" max="9" width="21" style="15" customWidth="1"/>
    <col min="10" max="10" width="34.42578125" style="15" customWidth="1"/>
    <col min="11" max="11" width="29" style="15" customWidth="1"/>
    <col min="12" max="12" width="9.85546875" style="15" customWidth="1"/>
    <col min="13" max="13" width="12.42578125" style="15" customWidth="1"/>
    <col min="14" max="16384" width="8.7109375" style="15"/>
  </cols>
  <sheetData>
    <row r="1" spans="1:16" ht="28.5" customHeight="1" x14ac:dyDescent="0.25">
      <c r="A1" s="247" t="s">
        <v>97</v>
      </c>
      <c r="B1" s="247"/>
      <c r="C1" s="247"/>
      <c r="D1" s="247"/>
      <c r="E1" s="247"/>
      <c r="F1" s="247"/>
      <c r="G1" s="247"/>
      <c r="H1" s="247"/>
      <c r="I1" s="247"/>
      <c r="J1" s="247"/>
      <c r="K1" s="45"/>
      <c r="L1" s="45"/>
    </row>
    <row r="2" spans="1:16" ht="72" customHeight="1" x14ac:dyDescent="0.25">
      <c r="A2" s="281" t="s">
        <v>31</v>
      </c>
      <c r="B2" s="281"/>
      <c r="C2" s="281"/>
      <c r="D2" s="243" t="s">
        <v>81</v>
      </c>
      <c r="E2" s="243"/>
      <c r="F2" s="243"/>
      <c r="G2" s="243"/>
      <c r="H2" s="243"/>
      <c r="I2" s="243"/>
      <c r="J2" s="243"/>
      <c r="K2" s="45"/>
      <c r="L2" s="45"/>
    </row>
    <row r="3" spans="1:16" ht="18.75" customHeight="1" thickBot="1" x14ac:dyDescent="0.3">
      <c r="A3" s="234"/>
      <c r="B3" s="234"/>
      <c r="C3" s="234"/>
      <c r="D3" s="233"/>
      <c r="E3" s="233"/>
      <c r="F3" s="233"/>
      <c r="G3" s="233"/>
      <c r="H3" s="233"/>
      <c r="I3" s="233"/>
      <c r="J3" s="233"/>
      <c r="K3" s="45"/>
      <c r="L3" s="45"/>
    </row>
    <row r="4" spans="1:16" s="6" customFormat="1" ht="20.100000000000001" customHeight="1" thickBot="1" x14ac:dyDescent="0.3">
      <c r="A4" s="278" t="s">
        <v>29</v>
      </c>
      <c r="B4" s="288" t="s">
        <v>67</v>
      </c>
      <c r="C4" s="282" t="s">
        <v>23</v>
      </c>
      <c r="D4" s="282" t="s">
        <v>10</v>
      </c>
      <c r="E4" s="282" t="s">
        <v>8</v>
      </c>
      <c r="F4" s="282" t="s">
        <v>11</v>
      </c>
      <c r="G4" s="282" t="s">
        <v>5</v>
      </c>
      <c r="H4" s="286" t="s">
        <v>21</v>
      </c>
      <c r="I4" s="287"/>
      <c r="J4" s="282" t="s">
        <v>24</v>
      </c>
    </row>
    <row r="5" spans="1:16" s="6" customFormat="1" ht="117.75" customHeight="1" thickBot="1" x14ac:dyDescent="0.3">
      <c r="A5" s="279"/>
      <c r="B5" s="289"/>
      <c r="C5" s="283"/>
      <c r="D5" s="283"/>
      <c r="E5" s="283"/>
      <c r="F5" s="284"/>
      <c r="G5" s="284"/>
      <c r="H5" s="7" t="s">
        <v>30</v>
      </c>
      <c r="I5" s="210" t="s">
        <v>91</v>
      </c>
      <c r="J5" s="283"/>
    </row>
    <row r="6" spans="1:16" s="6" customFormat="1" ht="14.25" customHeight="1" thickBot="1" x14ac:dyDescent="0.3">
      <c r="A6" s="280"/>
      <c r="B6" s="290"/>
      <c r="C6" s="284"/>
      <c r="D6" s="285"/>
      <c r="E6" s="285"/>
      <c r="F6" s="155" t="s">
        <v>0</v>
      </c>
      <c r="G6" s="155" t="s">
        <v>0</v>
      </c>
      <c r="H6" s="156" t="s">
        <v>0</v>
      </c>
      <c r="I6" s="156" t="s">
        <v>0</v>
      </c>
      <c r="J6" s="285"/>
    </row>
    <row r="7" spans="1:16" s="48" customFormat="1" ht="51" customHeight="1" x14ac:dyDescent="0.25">
      <c r="A7" s="157"/>
      <c r="B7" s="218"/>
      <c r="C7" s="158"/>
      <c r="D7" s="159"/>
      <c r="E7" s="158"/>
      <c r="F7" s="160">
        <v>0</v>
      </c>
      <c r="G7" s="304">
        <f>D7*E7*F7</f>
        <v>0</v>
      </c>
      <c r="H7" s="161"/>
      <c r="I7" s="162"/>
      <c r="J7" s="163"/>
      <c r="K7"/>
    </row>
    <row r="8" spans="1:16" s="6" customFormat="1" x14ac:dyDescent="0.25">
      <c r="A8" s="164"/>
      <c r="B8" s="219"/>
      <c r="C8" s="165"/>
      <c r="D8" s="166"/>
      <c r="E8" s="165"/>
      <c r="F8" s="119">
        <v>0</v>
      </c>
      <c r="G8" s="303">
        <f>D8*E8*F8</f>
        <v>0</v>
      </c>
      <c r="H8" s="161"/>
      <c r="I8" s="167"/>
      <c r="J8" s="168"/>
      <c r="K8" s="67"/>
      <c r="L8" s="49"/>
      <c r="M8" s="49"/>
      <c r="N8" s="49"/>
      <c r="O8" s="49"/>
      <c r="P8" s="49"/>
    </row>
    <row r="9" spans="1:16" s="6" customFormat="1" x14ac:dyDescent="0.25">
      <c r="A9" s="164"/>
      <c r="B9" s="219"/>
      <c r="C9" s="165"/>
      <c r="D9" s="166"/>
      <c r="E9" s="165"/>
      <c r="F9" s="119">
        <v>0</v>
      </c>
      <c r="G9" s="303">
        <f>D9*E9*F9</f>
        <v>0</v>
      </c>
      <c r="H9" s="161"/>
      <c r="I9" s="167"/>
      <c r="J9" s="168"/>
      <c r="K9" s="67"/>
    </row>
    <row r="10" spans="1:16" s="6" customFormat="1" ht="16.5" thickBot="1" x14ac:dyDescent="0.3">
      <c r="A10" s="169"/>
      <c r="B10" s="220"/>
      <c r="C10" s="170"/>
      <c r="D10" s="75"/>
      <c r="E10" s="170"/>
      <c r="F10" s="171">
        <v>0</v>
      </c>
      <c r="G10" s="313">
        <f>D10*E10*F10</f>
        <v>0</v>
      </c>
      <c r="H10" s="161"/>
      <c r="I10" s="172"/>
      <c r="J10" s="173"/>
    </row>
    <row r="11" spans="1:16" s="6" customFormat="1" ht="18" customHeight="1" thickBot="1" x14ac:dyDescent="0.3">
      <c r="A11" s="174"/>
      <c r="B11" s="221"/>
      <c r="C11" s="175" t="s">
        <v>7</v>
      </c>
      <c r="D11" s="154"/>
      <c r="E11" s="154"/>
      <c r="F11" s="118">
        <f>SUM(F7:F10)</f>
        <v>0</v>
      </c>
      <c r="G11" s="305">
        <f>SUM(G7:G10)</f>
        <v>0</v>
      </c>
      <c r="H11" s="117">
        <f>SUM(H7:H10)</f>
        <v>0</v>
      </c>
      <c r="I11" s="117">
        <f t="shared" ref="I11" si="0">SUM(I7:I10)</f>
        <v>0</v>
      </c>
      <c r="J11" s="301"/>
    </row>
    <row r="13" spans="1:16" ht="13.5" customHeight="1" x14ac:dyDescent="0.25">
      <c r="C13" s="271"/>
      <c r="D13" s="271"/>
      <c r="E13" s="271"/>
      <c r="F13" s="271"/>
      <c r="G13" s="271"/>
      <c r="H13" s="271"/>
      <c r="I13" s="271"/>
      <c r="J13" s="271"/>
      <c r="K13" s="271"/>
    </row>
    <row r="14" spans="1:16" ht="35.25" customHeight="1" x14ac:dyDescent="0.25">
      <c r="C14" s="277"/>
      <c r="D14" s="277"/>
      <c r="E14" s="277"/>
      <c r="F14" s="277"/>
      <c r="G14" s="277"/>
      <c r="H14" s="277"/>
      <c r="I14" s="277"/>
      <c r="J14" s="277"/>
      <c r="K14" s="277"/>
    </row>
    <row r="15" spans="1:16" ht="18.75" customHeight="1" x14ac:dyDescent="0.25">
      <c r="C15" s="32"/>
      <c r="D15" s="29"/>
      <c r="E15" s="29"/>
      <c r="F15" s="29"/>
      <c r="G15" s="29"/>
      <c r="H15" s="29"/>
    </row>
  </sheetData>
  <mergeCells count="14">
    <mergeCell ref="A1:J1"/>
    <mergeCell ref="D2:J2"/>
    <mergeCell ref="D4:D6"/>
    <mergeCell ref="E4:E6"/>
    <mergeCell ref="H4:I4"/>
    <mergeCell ref="J4:J6"/>
    <mergeCell ref="B4:B6"/>
    <mergeCell ref="C14:K14"/>
    <mergeCell ref="C13:K13"/>
    <mergeCell ref="A4:A6"/>
    <mergeCell ref="A2:C2"/>
    <mergeCell ref="C4:C6"/>
    <mergeCell ref="F4:F5"/>
    <mergeCell ref="G4:G5"/>
  </mergeCells>
  <pageMargins left="0.7" right="0.7" top="0.75" bottom="0.75" header="0.3" footer="0.3"/>
  <pageSetup paperSize="9" scale="5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19"/>
  <sheetViews>
    <sheetView zoomScale="80" zoomScaleNormal="80" workbookViewId="0">
      <pane ySplit="7" topLeftCell="A8" activePane="bottomLeft" state="frozen"/>
      <selection sqref="A1:F1"/>
      <selection pane="bottomLeft" activeCell="H13" sqref="H13"/>
    </sheetView>
  </sheetViews>
  <sheetFormatPr defaultColWidth="8.7109375" defaultRowHeight="15.75" x14ac:dyDescent="0.25"/>
  <cols>
    <col min="1" max="1" width="5" style="6" customWidth="1"/>
    <col min="2" max="2" width="17.85546875" style="6" customWidth="1"/>
    <col min="3" max="3" width="27.85546875" style="6" customWidth="1"/>
    <col min="4" max="4" width="8.140625" style="6" customWidth="1"/>
    <col min="5" max="5" width="9" style="55" customWidth="1"/>
    <col min="6" max="6" width="14" style="55" customWidth="1"/>
    <col min="7" max="7" width="12.7109375" style="55" customWidth="1"/>
    <col min="8" max="8" width="18.7109375" style="6" customWidth="1"/>
    <col min="9" max="9" width="23.7109375" style="6" customWidth="1"/>
    <col min="10" max="10" width="39" style="56" customWidth="1"/>
    <col min="11" max="11" width="12.42578125" style="6" customWidth="1"/>
    <col min="12" max="16384" width="8.7109375" style="6"/>
  </cols>
  <sheetData>
    <row r="1" spans="1:14" s="15" customFormat="1" ht="22.5" customHeight="1" x14ac:dyDescent="0.25">
      <c r="A1" s="247" t="s">
        <v>98</v>
      </c>
      <c r="B1" s="247"/>
      <c r="C1" s="247"/>
      <c r="D1" s="247"/>
      <c r="E1" s="247"/>
      <c r="F1" s="247"/>
      <c r="G1" s="247"/>
      <c r="H1" s="247"/>
      <c r="I1" s="247"/>
      <c r="J1" s="247"/>
      <c r="K1" s="45"/>
      <c r="L1" s="45"/>
    </row>
    <row r="2" spans="1:14" s="15" customFormat="1" ht="94.5" customHeight="1" x14ac:dyDescent="0.25">
      <c r="A2" s="251" t="s">
        <v>31</v>
      </c>
      <c r="B2" s="251"/>
      <c r="C2" s="251"/>
      <c r="D2" s="243" t="s">
        <v>74</v>
      </c>
      <c r="E2" s="243"/>
      <c r="F2" s="243"/>
      <c r="G2" s="243"/>
      <c r="H2" s="243"/>
      <c r="I2" s="243"/>
      <c r="J2" s="243"/>
      <c r="K2" s="45"/>
      <c r="L2" s="45"/>
    </row>
    <row r="3" spans="1:14" s="15" customFormat="1" ht="201" customHeight="1" x14ac:dyDescent="0.25">
      <c r="A3" s="251" t="s">
        <v>27</v>
      </c>
      <c r="B3" s="251"/>
      <c r="C3" s="251"/>
      <c r="D3" s="243" t="s">
        <v>72</v>
      </c>
      <c r="E3" s="243"/>
      <c r="F3" s="243"/>
      <c r="G3" s="243"/>
      <c r="H3" s="243"/>
      <c r="I3" s="243"/>
      <c r="J3" s="243"/>
      <c r="K3" s="45"/>
      <c r="L3" s="45"/>
    </row>
    <row r="4" spans="1:14" s="15" customFormat="1" ht="16.5" thickBot="1" x14ac:dyDescent="0.3">
      <c r="C4" s="256"/>
      <c r="D4" s="256"/>
      <c r="E4" s="256"/>
      <c r="F4" s="256"/>
      <c r="G4" s="256"/>
      <c r="H4" s="256"/>
      <c r="I4" s="256"/>
      <c r="J4" s="256"/>
      <c r="K4" s="45"/>
      <c r="L4" s="45"/>
    </row>
    <row r="5" spans="1:14" ht="20.100000000000001" customHeight="1" thickBot="1" x14ac:dyDescent="0.3">
      <c r="A5" s="244" t="s">
        <v>29</v>
      </c>
      <c r="B5" s="244" t="s">
        <v>66</v>
      </c>
      <c r="C5" s="244" t="s">
        <v>26</v>
      </c>
      <c r="D5" s="244" t="s">
        <v>10</v>
      </c>
      <c r="E5" s="244" t="s">
        <v>8</v>
      </c>
      <c r="F5" s="244" t="s">
        <v>11</v>
      </c>
      <c r="G5" s="244" t="s">
        <v>5</v>
      </c>
      <c r="H5" s="264" t="s">
        <v>21</v>
      </c>
      <c r="I5" s="265"/>
      <c r="J5" s="244" t="s">
        <v>24</v>
      </c>
    </row>
    <row r="6" spans="1:14" ht="95.25" customHeight="1" thickBot="1" x14ac:dyDescent="0.3">
      <c r="A6" s="269"/>
      <c r="B6" s="245"/>
      <c r="C6" s="269"/>
      <c r="D6" s="269"/>
      <c r="E6" s="269"/>
      <c r="F6" s="268"/>
      <c r="G6" s="268"/>
      <c r="H6" s="25" t="s">
        <v>30</v>
      </c>
      <c r="I6" s="72" t="s">
        <v>91</v>
      </c>
      <c r="J6" s="266"/>
    </row>
    <row r="7" spans="1:14" ht="15.6" customHeight="1" thickBot="1" x14ac:dyDescent="0.3">
      <c r="A7" s="268"/>
      <c r="B7" s="246"/>
      <c r="C7" s="268"/>
      <c r="D7" s="268"/>
      <c r="E7" s="268"/>
      <c r="F7" s="26" t="s">
        <v>0</v>
      </c>
      <c r="G7" s="26" t="s">
        <v>0</v>
      </c>
      <c r="H7" s="26" t="s">
        <v>0</v>
      </c>
      <c r="I7" s="27" t="s">
        <v>0</v>
      </c>
      <c r="J7" s="267"/>
    </row>
    <row r="8" spans="1:14" s="48" customFormat="1" x14ac:dyDescent="0.25">
      <c r="A8" s="81"/>
      <c r="B8" s="86"/>
      <c r="C8" s="81"/>
      <c r="D8" s="81"/>
      <c r="E8" s="86"/>
      <c r="F8" s="189">
        <v>0</v>
      </c>
      <c r="G8" s="302">
        <f>E8*F8</f>
        <v>0</v>
      </c>
      <c r="H8" s="92"/>
      <c r="I8" s="92"/>
      <c r="J8" s="91"/>
      <c r="K8" s="19"/>
    </row>
    <row r="9" spans="1:14" x14ac:dyDescent="0.25">
      <c r="A9" s="82"/>
      <c r="B9" s="87"/>
      <c r="C9" s="82"/>
      <c r="D9" s="82"/>
      <c r="E9" s="87"/>
      <c r="F9" s="190">
        <v>0</v>
      </c>
      <c r="G9" s="303">
        <f>E9*F9</f>
        <v>0</v>
      </c>
      <c r="H9" s="93"/>
      <c r="I9" s="93"/>
      <c r="J9" s="85"/>
      <c r="K9" s="15"/>
    </row>
    <row r="10" spans="1:14" x14ac:dyDescent="0.25">
      <c r="A10" s="82"/>
      <c r="B10" s="87"/>
      <c r="C10" s="82"/>
      <c r="D10" s="82"/>
      <c r="E10" s="87"/>
      <c r="F10" s="190">
        <v>0</v>
      </c>
      <c r="G10" s="303">
        <f t="shared" ref="G10:G11" si="0">E10*F10</f>
        <v>0</v>
      </c>
      <c r="H10" s="93"/>
      <c r="I10" s="93"/>
      <c r="J10" s="85"/>
    </row>
    <row r="11" spans="1:14" ht="16.5" thickBot="1" x14ac:dyDescent="0.3">
      <c r="A11" s="213"/>
      <c r="B11"/>
      <c r="C11" s="88"/>
      <c r="D11" s="88"/>
      <c r="E11"/>
      <c r="F11" s="191">
        <v>0</v>
      </c>
      <c r="G11" s="313">
        <f t="shared" si="0"/>
        <v>0</v>
      </c>
      <c r="H11" s="94"/>
      <c r="I11" s="94"/>
      <c r="J11" s="209"/>
      <c r="M11" s="49"/>
      <c r="N11" s="49"/>
    </row>
    <row r="12" spans="1:14" ht="16.5" thickBot="1" x14ac:dyDescent="0.3">
      <c r="A12" s="13"/>
      <c r="B12" s="212"/>
      <c r="C12" s="14" t="s">
        <v>7</v>
      </c>
      <c r="D12" s="7"/>
      <c r="E12" s="7"/>
      <c r="F12" s="21">
        <f>SUM(F8:F11)</f>
        <v>0</v>
      </c>
      <c r="G12" s="305">
        <f>SUM(G8:G11)</f>
        <v>0</v>
      </c>
      <c r="H12" s="116">
        <f>SUM(H8:H11)</f>
        <v>0</v>
      </c>
      <c r="I12" s="116">
        <f>SUM(I8:I11)</f>
        <v>0</v>
      </c>
      <c r="J12" s="312"/>
    </row>
    <row r="13" spans="1:14" x14ac:dyDescent="0.25">
      <c r="C13" s="51"/>
      <c r="D13" s="51"/>
      <c r="E13" s="52"/>
      <c r="F13" s="52"/>
      <c r="G13" s="52"/>
      <c r="H13" s="51"/>
      <c r="I13" s="51"/>
      <c r="J13" s="53"/>
      <c r="K13" s="54"/>
      <c r="L13" s="54"/>
    </row>
    <row r="14" spans="1:14" x14ac:dyDescent="0.25">
      <c r="C14" s="51"/>
      <c r="D14" s="51"/>
      <c r="E14" s="52"/>
      <c r="F14" s="52"/>
      <c r="G14" s="52"/>
      <c r="H14" s="51"/>
      <c r="I14" s="51"/>
      <c r="J14" s="53"/>
      <c r="K14" s="54"/>
      <c r="L14" s="54"/>
    </row>
    <row r="15" spans="1:14" x14ac:dyDescent="0.25">
      <c r="C15" s="51"/>
      <c r="D15" s="51"/>
      <c r="E15" s="52"/>
      <c r="F15" s="52"/>
      <c r="G15" s="52"/>
      <c r="H15" s="51"/>
      <c r="I15" s="51"/>
      <c r="J15" s="53"/>
      <c r="K15" s="54"/>
      <c r="L15" s="54"/>
    </row>
    <row r="16" spans="1:14" x14ac:dyDescent="0.25">
      <c r="C16" s="51"/>
      <c r="D16" s="51"/>
      <c r="E16" s="52"/>
      <c r="F16" s="52"/>
      <c r="G16" s="52"/>
      <c r="H16" s="51"/>
      <c r="I16" s="51"/>
      <c r="J16" s="53"/>
      <c r="K16" s="54"/>
      <c r="L16" s="54"/>
    </row>
    <row r="17" spans="3:10" x14ac:dyDescent="0.25">
      <c r="C17" s="51"/>
      <c r="D17" s="51"/>
      <c r="E17" s="52"/>
      <c r="F17" s="52"/>
      <c r="G17" s="52"/>
      <c r="H17" s="51"/>
      <c r="I17" s="51"/>
      <c r="J17" s="53"/>
    </row>
    <row r="18" spans="3:10" x14ac:dyDescent="0.25">
      <c r="C18" s="51"/>
      <c r="D18" s="51"/>
      <c r="E18" s="52"/>
      <c r="F18" s="52"/>
      <c r="G18" s="52"/>
      <c r="H18" s="51"/>
      <c r="I18" s="51"/>
      <c r="J18" s="53"/>
    </row>
    <row r="19" spans="3:10" x14ac:dyDescent="0.25">
      <c r="C19" s="51"/>
      <c r="D19" s="51"/>
      <c r="E19" s="52"/>
      <c r="F19" s="52"/>
      <c r="G19" s="52"/>
      <c r="H19" s="51"/>
      <c r="I19" s="51"/>
      <c r="J19" s="53"/>
    </row>
  </sheetData>
  <mergeCells count="15">
    <mergeCell ref="A1:J1"/>
    <mergeCell ref="A2:C2"/>
    <mergeCell ref="A3:C3"/>
    <mergeCell ref="D3:J3"/>
    <mergeCell ref="H5:I5"/>
    <mergeCell ref="J5:J7"/>
    <mergeCell ref="D2:J2"/>
    <mergeCell ref="C4:J4"/>
    <mergeCell ref="G5:G6"/>
    <mergeCell ref="F5:F6"/>
    <mergeCell ref="B5:B7"/>
    <mergeCell ref="E5:E7"/>
    <mergeCell ref="D5:D7"/>
    <mergeCell ref="C5:C7"/>
    <mergeCell ref="A5:A7"/>
  </mergeCells>
  <pageMargins left="0.39370078740157483" right="0.39370078740157483" top="0.74803149606299213" bottom="0.74803149606299213" header="0.31496062992125984" footer="0.31496062992125984"/>
  <pageSetup paperSize="9" scale="8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ABD8E-18BE-48F0-A3FE-E59BD653D0CA}">
  <sheetPr>
    <pageSetUpPr fitToPage="1"/>
  </sheetPr>
  <dimension ref="A1:N18"/>
  <sheetViews>
    <sheetView zoomScale="80" zoomScaleNormal="80" workbookViewId="0">
      <pane ySplit="6" topLeftCell="A7" activePane="bottomLeft" state="frozen"/>
      <selection sqref="A1:F1"/>
      <selection pane="bottomLeft" activeCell="H16" sqref="H16"/>
    </sheetView>
  </sheetViews>
  <sheetFormatPr defaultColWidth="8.7109375" defaultRowHeight="15.75" x14ac:dyDescent="0.25"/>
  <cols>
    <col min="1" max="1" width="6" style="6" customWidth="1"/>
    <col min="2" max="2" width="38.85546875" style="6" customWidth="1"/>
    <col min="3" max="3" width="28.7109375" style="6" customWidth="1"/>
    <col min="4" max="4" width="11" style="6" customWidth="1"/>
    <col min="5" max="5" width="10.140625" style="55" customWidth="1"/>
    <col min="6" max="6" width="16.140625" style="55" customWidth="1"/>
    <col min="7" max="7" width="13.5703125" style="55" customWidth="1"/>
    <col min="8" max="8" width="20.28515625" style="6" customWidth="1"/>
    <col min="9" max="9" width="24.28515625" style="6" customWidth="1"/>
    <col min="10" max="10" width="38.85546875" style="56" customWidth="1"/>
    <col min="11" max="11" width="12.42578125" style="6" customWidth="1"/>
    <col min="12" max="16384" width="8.7109375" style="6"/>
  </cols>
  <sheetData>
    <row r="1" spans="1:14" s="15" customFormat="1" ht="27.75" customHeight="1" x14ac:dyDescent="0.25">
      <c r="A1" s="247" t="s">
        <v>76</v>
      </c>
      <c r="B1" s="247"/>
      <c r="C1" s="247"/>
      <c r="D1" s="247"/>
      <c r="E1" s="247"/>
      <c r="F1" s="247"/>
      <c r="G1" s="247"/>
      <c r="H1" s="247"/>
      <c r="I1" s="247"/>
      <c r="J1" s="247"/>
      <c r="K1" s="45"/>
      <c r="L1" s="45"/>
    </row>
    <row r="2" spans="1:14" s="15" customFormat="1" ht="59.25" customHeight="1" x14ac:dyDescent="0.25">
      <c r="A2" s="45" t="s">
        <v>31</v>
      </c>
      <c r="B2" s="45"/>
      <c r="C2" s="271" t="s">
        <v>99</v>
      </c>
      <c r="D2" s="271"/>
      <c r="E2" s="271"/>
      <c r="F2" s="271"/>
      <c r="G2" s="271"/>
      <c r="H2" s="271"/>
      <c r="I2" s="271"/>
      <c r="J2" s="271"/>
      <c r="K2" s="45"/>
      <c r="L2" s="45"/>
    </row>
    <row r="3" spans="1:14" s="15" customFormat="1" ht="16.5" thickBot="1" x14ac:dyDescent="0.3">
      <c r="C3" s="256"/>
      <c r="D3" s="256"/>
      <c r="E3" s="256"/>
      <c r="F3" s="256"/>
      <c r="G3" s="256"/>
      <c r="H3" s="256"/>
      <c r="I3" s="256"/>
      <c r="J3" s="256"/>
      <c r="K3" s="45"/>
      <c r="L3" s="45"/>
    </row>
    <row r="4" spans="1:14" ht="20.100000000000001" customHeight="1" thickBot="1" x14ac:dyDescent="0.3">
      <c r="A4" s="248" t="s">
        <v>29</v>
      </c>
      <c r="B4" s="244" t="s">
        <v>68</v>
      </c>
      <c r="C4" s="257" t="s">
        <v>23</v>
      </c>
      <c r="D4" s="257" t="s">
        <v>10</v>
      </c>
      <c r="E4" s="257" t="s">
        <v>8</v>
      </c>
      <c r="F4" s="257" t="s">
        <v>11</v>
      </c>
      <c r="G4" s="257" t="s">
        <v>5</v>
      </c>
      <c r="H4" s="254" t="s">
        <v>21</v>
      </c>
      <c r="I4" s="255"/>
      <c r="J4" s="244" t="s">
        <v>24</v>
      </c>
    </row>
    <row r="5" spans="1:14" ht="101.25" customHeight="1" thickBot="1" x14ac:dyDescent="0.3">
      <c r="A5" s="249"/>
      <c r="B5" s="269"/>
      <c r="C5" s="258"/>
      <c r="D5" s="258"/>
      <c r="E5" s="258"/>
      <c r="F5" s="270"/>
      <c r="G5" s="270"/>
      <c r="H5" s="25" t="s">
        <v>30</v>
      </c>
      <c r="I5" s="46" t="s">
        <v>91</v>
      </c>
      <c r="J5" s="269"/>
    </row>
    <row r="6" spans="1:14" ht="15" customHeight="1" thickBot="1" x14ac:dyDescent="0.3">
      <c r="A6" s="250"/>
      <c r="B6" s="268"/>
      <c r="C6" s="259"/>
      <c r="D6" s="259"/>
      <c r="E6" s="259"/>
      <c r="F6" s="26" t="s">
        <v>0</v>
      </c>
      <c r="G6" s="26" t="s">
        <v>0</v>
      </c>
      <c r="H6" s="26" t="s">
        <v>0</v>
      </c>
      <c r="I6" s="47" t="s">
        <v>0</v>
      </c>
      <c r="J6" s="268"/>
    </row>
    <row r="7" spans="1:14" s="48" customFormat="1" ht="32.25" customHeight="1" x14ac:dyDescent="0.25">
      <c r="A7" s="86"/>
      <c r="B7" s="81"/>
      <c r="C7" s="81"/>
      <c r="D7" s="86"/>
      <c r="E7" s="81"/>
      <c r="F7" s="183">
        <v>0</v>
      </c>
      <c r="G7" s="302">
        <f t="shared" ref="G7:G10" si="0">E7*F7</f>
        <v>0</v>
      </c>
      <c r="H7" s="92"/>
      <c r="I7" s="92"/>
      <c r="J7" s="81"/>
      <c r="K7" s="19"/>
    </row>
    <row r="8" spans="1:14" s="48" customFormat="1" ht="24.75" customHeight="1" x14ac:dyDescent="0.25">
      <c r="A8" s="87"/>
      <c r="B8" s="82"/>
      <c r="C8" s="82"/>
      <c r="D8" s="87"/>
      <c r="E8" s="82"/>
      <c r="F8" s="184">
        <v>0</v>
      </c>
      <c r="G8" s="303">
        <f t="shared" si="0"/>
        <v>0</v>
      </c>
      <c r="H8" s="94"/>
      <c r="I8" s="94"/>
      <c r="J8" s="82"/>
      <c r="K8" s="19"/>
    </row>
    <row r="9" spans="1:14" s="48" customFormat="1" ht="19.5" customHeight="1" x14ac:dyDescent="0.25">
      <c r="A9" s="90"/>
      <c r="B9" s="89"/>
      <c r="C9" s="89"/>
      <c r="D9" s="90"/>
      <c r="E9" s="89"/>
      <c r="F9" s="185">
        <v>0</v>
      </c>
      <c r="G9" s="304">
        <f t="shared" si="0"/>
        <v>0</v>
      </c>
      <c r="H9" s="93"/>
      <c r="I9" s="93"/>
      <c r="J9" s="89"/>
      <c r="K9" s="19"/>
    </row>
    <row r="10" spans="1:14" s="48" customFormat="1" ht="18" customHeight="1" x14ac:dyDescent="0.25">
      <c r="A10" s="90"/>
      <c r="B10" s="89"/>
      <c r="C10" s="89"/>
      <c r="D10" s="90"/>
      <c r="E10" s="89"/>
      <c r="F10" s="185">
        <v>0</v>
      </c>
      <c r="G10" s="304">
        <f t="shared" si="0"/>
        <v>0</v>
      </c>
      <c r="H10" s="94"/>
      <c r="I10" s="94"/>
      <c r="J10" s="89"/>
      <c r="K10" s="19"/>
    </row>
    <row r="11" spans="1:14" ht="16.5" thickBot="1" x14ac:dyDescent="0.3">
      <c r="A11"/>
      <c r="B11" s="213"/>
      <c r="C11" s="88"/>
      <c r="D11"/>
      <c r="E11" s="88"/>
      <c r="F11" s="73">
        <v>0</v>
      </c>
      <c r="G11" s="313">
        <f>E11*F11</f>
        <v>0</v>
      </c>
      <c r="H11" s="94"/>
      <c r="I11" s="94"/>
      <c r="J11" s="88"/>
      <c r="K11" s="15"/>
    </row>
    <row r="12" spans="1:14" ht="16.5" thickBot="1" x14ac:dyDescent="0.3">
      <c r="A12" s="71"/>
      <c r="B12" s="13"/>
      <c r="C12" s="14" t="s">
        <v>7</v>
      </c>
      <c r="D12" s="7"/>
      <c r="E12" s="7"/>
      <c r="F12" s="21">
        <v>0</v>
      </c>
      <c r="G12" s="305">
        <f>SUM(G7:G11)</f>
        <v>0</v>
      </c>
      <c r="H12" s="116">
        <f>SUM(H7:H11)</f>
        <v>0</v>
      </c>
      <c r="I12" s="117">
        <f>SUM(I7:I11)</f>
        <v>0</v>
      </c>
      <c r="J12" s="301"/>
    </row>
    <row r="13" spans="1:14" x14ac:dyDescent="0.25">
      <c r="C13" s="51"/>
      <c r="D13" s="51"/>
      <c r="E13" s="52"/>
      <c r="F13" s="52"/>
      <c r="G13" s="52"/>
      <c r="H13" s="51"/>
      <c r="I13" s="51"/>
      <c r="J13" s="53"/>
      <c r="K13" s="54"/>
      <c r="L13" s="54"/>
      <c r="M13" s="54"/>
      <c r="N13" s="54"/>
    </row>
    <row r="14" spans="1:14" x14ac:dyDescent="0.25">
      <c r="C14" s="51"/>
      <c r="D14" s="51"/>
      <c r="E14" s="52"/>
      <c r="F14" s="52"/>
      <c r="G14" s="52"/>
      <c r="H14" s="51"/>
      <c r="I14" s="51"/>
      <c r="J14" s="53"/>
      <c r="K14" s="54"/>
      <c r="L14" s="54"/>
      <c r="M14" s="54"/>
      <c r="N14" s="54"/>
    </row>
    <row r="15" spans="1:14" x14ac:dyDescent="0.25">
      <c r="C15" s="51"/>
      <c r="D15" s="51"/>
      <c r="E15" s="52"/>
      <c r="F15" s="52"/>
      <c r="G15" s="52"/>
      <c r="H15" s="51"/>
      <c r="I15" s="51"/>
      <c r="J15" s="53"/>
      <c r="K15" s="54"/>
      <c r="L15" s="54"/>
      <c r="M15" s="54"/>
      <c r="N15" s="54"/>
    </row>
    <row r="16" spans="1:14" ht="15.75" customHeight="1" x14ac:dyDescent="0.25">
      <c r="C16" s="51"/>
      <c r="D16" s="208"/>
      <c r="E16" s="15"/>
      <c r="F16" s="15"/>
      <c r="G16" s="15"/>
      <c r="H16" s="15"/>
      <c r="I16" s="15"/>
      <c r="J16" s="15"/>
    </row>
    <row r="17" spans="3:10" x14ac:dyDescent="0.25">
      <c r="C17" s="51"/>
      <c r="D17" s="51"/>
      <c r="E17" s="52"/>
      <c r="F17" s="52"/>
      <c r="G17" s="52"/>
      <c r="H17" s="51"/>
      <c r="I17" s="51"/>
      <c r="J17" s="53"/>
    </row>
    <row r="18" spans="3:10" x14ac:dyDescent="0.25">
      <c r="C18" s="51"/>
      <c r="D18" s="51"/>
      <c r="E18" s="52"/>
      <c r="F18" s="52"/>
      <c r="G18" s="52"/>
      <c r="H18" s="51"/>
      <c r="I18" s="51"/>
      <c r="J18" s="53"/>
    </row>
  </sheetData>
  <mergeCells count="12">
    <mergeCell ref="A1:J1"/>
    <mergeCell ref="A4:A6"/>
    <mergeCell ref="C3:J3"/>
    <mergeCell ref="C4:C6"/>
    <mergeCell ref="D4:D6"/>
    <mergeCell ref="E4:E6"/>
    <mergeCell ref="F4:F5"/>
    <mergeCell ref="G4:G5"/>
    <mergeCell ref="H4:I4"/>
    <mergeCell ref="J4:J6"/>
    <mergeCell ref="B4:B6"/>
    <mergeCell ref="C2:J2"/>
  </mergeCells>
  <pageMargins left="0.39370078740157483" right="0.39370078740157483" top="0.74803149606299213" bottom="0.74803149606299213" header="0.31496062992125984" footer="0.31496062992125984"/>
  <pageSetup paperSize="9" scale="73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DFBAC-B165-4A63-93E4-BB03912CD61F}">
  <sheetPr>
    <pageSetUpPr fitToPage="1"/>
  </sheetPr>
  <dimension ref="A1:L19"/>
  <sheetViews>
    <sheetView zoomScale="80" zoomScaleNormal="80" workbookViewId="0">
      <pane ySplit="6" topLeftCell="A7" activePane="bottomLeft" state="frozen"/>
      <selection sqref="A1:F1"/>
      <selection pane="bottomLeft" activeCell="I8" sqref="I8"/>
    </sheetView>
  </sheetViews>
  <sheetFormatPr defaultColWidth="8.7109375" defaultRowHeight="15.75" x14ac:dyDescent="0.25"/>
  <cols>
    <col min="1" max="1" width="5.7109375" style="6" customWidth="1"/>
    <col min="2" max="2" width="17.28515625" style="6" customWidth="1"/>
    <col min="3" max="3" width="30.28515625" style="6" customWidth="1"/>
    <col min="4" max="4" width="7.42578125" style="6" customWidth="1"/>
    <col min="5" max="5" width="9.28515625" style="55" customWidth="1"/>
    <col min="6" max="6" width="14.28515625" style="55" customWidth="1"/>
    <col min="7" max="7" width="12.42578125" style="55" customWidth="1"/>
    <col min="8" max="8" width="19.5703125" style="6" customWidth="1"/>
    <col min="9" max="9" width="23.85546875" style="6" customWidth="1"/>
    <col min="10" max="10" width="36.140625" style="56" customWidth="1"/>
    <col min="11" max="11" width="12.42578125" style="6" customWidth="1"/>
    <col min="12" max="16384" width="8.7109375" style="6"/>
  </cols>
  <sheetData>
    <row r="1" spans="1:12" s="15" customFormat="1" ht="21" customHeight="1" x14ac:dyDescent="0.25">
      <c r="A1" s="247" t="s">
        <v>100</v>
      </c>
      <c r="B1" s="247"/>
      <c r="C1" s="247"/>
      <c r="D1" s="247"/>
      <c r="E1" s="247"/>
      <c r="F1" s="247"/>
      <c r="G1" s="247"/>
      <c r="H1" s="247"/>
      <c r="I1" s="247"/>
      <c r="J1" s="247"/>
      <c r="K1" s="45"/>
      <c r="L1" s="45"/>
    </row>
    <row r="2" spans="1:12" s="15" customFormat="1" ht="165" customHeight="1" x14ac:dyDescent="0.25">
      <c r="A2" s="251" t="s">
        <v>31</v>
      </c>
      <c r="B2" s="251"/>
      <c r="C2" s="251"/>
      <c r="D2" s="311" t="s">
        <v>101</v>
      </c>
      <c r="E2" s="311"/>
      <c r="F2" s="311"/>
      <c r="G2" s="311"/>
      <c r="H2" s="311"/>
      <c r="I2" s="311"/>
      <c r="J2" s="311"/>
      <c r="K2" s="45"/>
      <c r="L2" s="45"/>
    </row>
    <row r="3" spans="1:12" s="15" customFormat="1" ht="16.5" thickBot="1" x14ac:dyDescent="0.3">
      <c r="C3" s="256"/>
      <c r="D3" s="256"/>
      <c r="E3" s="256"/>
      <c r="F3" s="256"/>
      <c r="G3" s="256"/>
      <c r="H3" s="256"/>
      <c r="I3" s="256"/>
      <c r="J3" s="256"/>
      <c r="K3" s="45"/>
      <c r="L3" s="45"/>
    </row>
    <row r="4" spans="1:12" ht="20.100000000000001" customHeight="1" thickBot="1" x14ac:dyDescent="0.3">
      <c r="A4" s="248" t="s">
        <v>29</v>
      </c>
      <c r="B4" s="244" t="s">
        <v>66</v>
      </c>
      <c r="C4" s="257" t="s">
        <v>23</v>
      </c>
      <c r="D4" s="257" t="s">
        <v>10</v>
      </c>
      <c r="E4" s="257" t="s">
        <v>8</v>
      </c>
      <c r="F4" s="248" t="s">
        <v>11</v>
      </c>
      <c r="G4" s="257" t="s">
        <v>5</v>
      </c>
      <c r="H4" s="291" t="s">
        <v>21</v>
      </c>
      <c r="I4" s="292"/>
      <c r="J4" s="257" t="s">
        <v>24</v>
      </c>
    </row>
    <row r="5" spans="1:12" ht="98.25" customHeight="1" thickBot="1" x14ac:dyDescent="0.3">
      <c r="A5" s="249"/>
      <c r="B5" s="269"/>
      <c r="C5" s="258"/>
      <c r="D5" s="258"/>
      <c r="E5" s="258"/>
      <c r="F5" s="293"/>
      <c r="G5" s="270"/>
      <c r="H5" s="104" t="s">
        <v>30</v>
      </c>
      <c r="I5" s="72" t="s">
        <v>91</v>
      </c>
      <c r="J5" s="276"/>
    </row>
    <row r="6" spans="1:12" ht="15" customHeight="1" thickBot="1" x14ac:dyDescent="0.3">
      <c r="A6" s="250"/>
      <c r="B6" s="268"/>
      <c r="C6" s="259"/>
      <c r="D6" s="259"/>
      <c r="E6" s="259"/>
      <c r="F6" s="70" t="s">
        <v>0</v>
      </c>
      <c r="G6" s="26" t="s">
        <v>0</v>
      </c>
      <c r="H6" s="70" t="s">
        <v>0</v>
      </c>
      <c r="I6" s="27" t="s">
        <v>0</v>
      </c>
      <c r="J6" s="261"/>
    </row>
    <row r="7" spans="1:12" s="48" customFormat="1" x14ac:dyDescent="0.25">
      <c r="A7" s="86"/>
      <c r="B7" s="81"/>
      <c r="C7" s="81"/>
      <c r="D7" s="86"/>
      <c r="E7" s="81"/>
      <c r="F7" s="192">
        <v>0</v>
      </c>
      <c r="G7" s="303">
        <f>E7*F7</f>
        <v>0</v>
      </c>
      <c r="H7" s="101"/>
      <c r="I7" s="121"/>
      <c r="J7" s="84"/>
      <c r="K7" s="19"/>
    </row>
    <row r="8" spans="1:12" x14ac:dyDescent="0.25">
      <c r="A8" s="90"/>
      <c r="B8" s="89"/>
      <c r="C8" s="89"/>
      <c r="D8" s="90"/>
      <c r="E8" s="89"/>
      <c r="F8" s="193">
        <v>0</v>
      </c>
      <c r="G8" s="303">
        <f>E8*F8</f>
        <v>0</v>
      </c>
      <c r="H8" s="102"/>
      <c r="I8" s="106"/>
      <c r="J8" s="85"/>
      <c r="K8" s="15"/>
    </row>
    <row r="9" spans="1:12" x14ac:dyDescent="0.25">
      <c r="A9" s="90"/>
      <c r="B9" s="89"/>
      <c r="C9" s="89"/>
      <c r="D9" s="90"/>
      <c r="E9" s="89"/>
      <c r="F9" s="193">
        <v>0</v>
      </c>
      <c r="G9" s="303">
        <f>E9*F9</f>
        <v>0</v>
      </c>
      <c r="H9" s="103"/>
      <c r="I9" s="106"/>
      <c r="J9" s="91"/>
      <c r="K9" s="15"/>
    </row>
    <row r="10" spans="1:12" x14ac:dyDescent="0.25">
      <c r="A10" s="87"/>
      <c r="B10" s="82"/>
      <c r="C10" s="82"/>
      <c r="D10" s="87"/>
      <c r="E10" s="82"/>
      <c r="F10" s="194">
        <v>0</v>
      </c>
      <c r="G10" s="303">
        <f>E10*F10</f>
        <v>0</v>
      </c>
      <c r="H10" s="103"/>
      <c r="I10" s="106"/>
      <c r="J10" s="91"/>
      <c r="K10" s="15"/>
    </row>
    <row r="11" spans="1:12" ht="16.5" thickBot="1" x14ac:dyDescent="0.3">
      <c r="A11"/>
      <c r="B11" s="213"/>
      <c r="C11" s="88"/>
      <c r="D11"/>
      <c r="E11" s="88"/>
      <c r="F11" s="195">
        <v>0</v>
      </c>
      <c r="G11" s="316">
        <f t="shared" ref="G11" si="0">E11*F11</f>
        <v>0</v>
      </c>
      <c r="H11" s="102"/>
      <c r="I11" s="107"/>
      <c r="J11" s="105"/>
    </row>
    <row r="12" spans="1:12" ht="16.5" thickBot="1" x14ac:dyDescent="0.3">
      <c r="A12" s="71"/>
      <c r="B12" s="13"/>
      <c r="C12" s="14" t="s">
        <v>7</v>
      </c>
      <c r="D12" s="7"/>
      <c r="E12" s="7"/>
      <c r="F12" s="23">
        <f>SUM(F7:F11)</f>
        <v>0</v>
      </c>
      <c r="G12" s="305">
        <f>SUM(G7:G11)</f>
        <v>0</v>
      </c>
      <c r="H12" s="117">
        <f>SUM(H7:H11)</f>
        <v>0</v>
      </c>
      <c r="I12" s="116">
        <f>SUM(I7:I11)</f>
        <v>0</v>
      </c>
      <c r="J12" s="312"/>
    </row>
    <row r="13" spans="1:12" x14ac:dyDescent="0.25">
      <c r="C13" s="51"/>
      <c r="D13" s="51"/>
      <c r="E13" s="52"/>
      <c r="F13" s="52"/>
      <c r="G13" s="52"/>
      <c r="H13" s="51"/>
      <c r="I13" s="51"/>
      <c r="J13" s="53"/>
      <c r="K13" s="54"/>
      <c r="L13" s="54"/>
    </row>
    <row r="14" spans="1:12" x14ac:dyDescent="0.25">
      <c r="C14" s="51"/>
      <c r="D14" s="51"/>
      <c r="E14" s="52"/>
      <c r="F14" s="52"/>
      <c r="G14" s="52"/>
      <c r="H14" s="51"/>
      <c r="I14" s="51"/>
      <c r="J14" s="53"/>
      <c r="K14" s="54"/>
      <c r="L14" s="54"/>
    </row>
    <row r="15" spans="1:12" x14ac:dyDescent="0.25">
      <c r="C15" s="51"/>
      <c r="D15" s="51"/>
      <c r="E15" s="52"/>
      <c r="F15" s="52"/>
      <c r="G15" s="52"/>
      <c r="H15" s="51"/>
      <c r="I15" s="51"/>
      <c r="J15" s="53"/>
      <c r="K15" s="54"/>
      <c r="L15" s="54"/>
    </row>
    <row r="16" spans="1:12" x14ac:dyDescent="0.25">
      <c r="C16" s="51"/>
      <c r="D16" s="51"/>
      <c r="E16" s="52"/>
      <c r="F16" s="52"/>
      <c r="G16" s="52"/>
      <c r="H16" s="51"/>
      <c r="I16" s="51"/>
      <c r="J16" s="53"/>
      <c r="K16" s="54"/>
      <c r="L16" s="54"/>
    </row>
    <row r="17" spans="3:10" x14ac:dyDescent="0.25">
      <c r="C17" s="51"/>
      <c r="D17" s="51"/>
      <c r="E17" s="52"/>
      <c r="F17" s="52"/>
      <c r="G17" s="52"/>
      <c r="H17" s="51"/>
      <c r="I17" s="51"/>
      <c r="J17" s="53"/>
    </row>
    <row r="18" spans="3:10" x14ac:dyDescent="0.25">
      <c r="C18" s="51"/>
      <c r="D18" s="51"/>
      <c r="E18" s="52"/>
      <c r="F18" s="52"/>
      <c r="G18" s="52"/>
      <c r="H18" s="51"/>
      <c r="I18" s="51"/>
      <c r="J18" s="53"/>
    </row>
    <row r="19" spans="3:10" x14ac:dyDescent="0.25">
      <c r="C19" s="51"/>
      <c r="D19" s="51"/>
      <c r="E19" s="52"/>
      <c r="F19" s="52"/>
      <c r="G19" s="52"/>
      <c r="H19" s="51"/>
      <c r="I19" s="51"/>
      <c r="J19" s="53"/>
    </row>
  </sheetData>
  <mergeCells count="13">
    <mergeCell ref="H4:I4"/>
    <mergeCell ref="J4:J6"/>
    <mergeCell ref="D2:J2"/>
    <mergeCell ref="C3:J3"/>
    <mergeCell ref="A1:J1"/>
    <mergeCell ref="A2:C2"/>
    <mergeCell ref="A4:A6"/>
    <mergeCell ref="C4:C6"/>
    <mergeCell ref="D4:D6"/>
    <mergeCell ref="E4:E6"/>
    <mergeCell ref="F4:F5"/>
    <mergeCell ref="G4:G5"/>
    <mergeCell ref="B4:B6"/>
  </mergeCells>
  <pageMargins left="0.39370078740157483" right="0.39370078740157483" top="0.74803149606299213" bottom="0.74803149606299213" header="0.31496062992125984" footer="0.31496062992125984"/>
  <pageSetup paperSize="9" scale="9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8D905-B05D-4C69-860F-2A1C587F2706}">
  <sheetPr>
    <pageSetUpPr fitToPage="1"/>
  </sheetPr>
  <dimension ref="A1:L20"/>
  <sheetViews>
    <sheetView zoomScale="80" zoomScaleNormal="80" workbookViewId="0">
      <pane ySplit="7" topLeftCell="A8" activePane="bottomLeft" state="frozen"/>
      <selection sqref="A1:F1"/>
      <selection pane="bottomLeft" activeCell="I19" sqref="I19"/>
    </sheetView>
  </sheetViews>
  <sheetFormatPr defaultColWidth="8.7109375" defaultRowHeight="15.75" x14ac:dyDescent="0.25"/>
  <cols>
    <col min="1" max="1" width="5.7109375" style="6" customWidth="1"/>
    <col min="2" max="2" width="15.85546875" style="6" customWidth="1"/>
    <col min="3" max="3" width="28.5703125" style="6" customWidth="1"/>
    <col min="4" max="4" width="7.42578125" style="6" customWidth="1"/>
    <col min="5" max="5" width="9.28515625" style="55" customWidth="1"/>
    <col min="6" max="6" width="14.28515625" style="55" customWidth="1"/>
    <col min="7" max="7" width="12.42578125" style="55" customWidth="1"/>
    <col min="8" max="8" width="19.5703125" style="6" customWidth="1"/>
    <col min="9" max="9" width="23.85546875" style="6" customWidth="1"/>
    <col min="10" max="10" width="36.140625" style="56" customWidth="1"/>
    <col min="11" max="11" width="12.42578125" style="6" customWidth="1"/>
    <col min="12" max="16384" width="8.7109375" style="6"/>
  </cols>
  <sheetData>
    <row r="1" spans="1:12" s="15" customFormat="1" ht="21" customHeight="1" x14ac:dyDescent="0.25">
      <c r="A1" s="247" t="s">
        <v>77</v>
      </c>
      <c r="B1" s="247"/>
      <c r="C1" s="247"/>
      <c r="D1" s="247"/>
      <c r="E1" s="247"/>
      <c r="F1" s="247"/>
      <c r="G1" s="247"/>
      <c r="H1" s="247"/>
      <c r="I1" s="247"/>
      <c r="J1" s="247"/>
      <c r="K1" s="45"/>
      <c r="L1" s="45"/>
    </row>
    <row r="2" spans="1:12" s="15" customFormat="1" ht="45" customHeight="1" x14ac:dyDescent="0.25">
      <c r="A2" s="294" t="s">
        <v>31</v>
      </c>
      <c r="B2" s="294"/>
      <c r="C2" s="294"/>
      <c r="D2" s="271" t="s">
        <v>102</v>
      </c>
      <c r="E2" s="271"/>
      <c r="F2" s="271"/>
      <c r="G2" s="271"/>
      <c r="H2" s="271"/>
      <c r="I2" s="271"/>
      <c r="J2" s="271"/>
      <c r="K2" s="45"/>
      <c r="L2" s="45"/>
    </row>
    <row r="3" spans="1:12" s="15" customFormat="1" ht="23.25" customHeight="1" x14ac:dyDescent="0.25">
      <c r="A3" s="318" t="s">
        <v>27</v>
      </c>
      <c r="B3" s="318"/>
      <c r="C3" s="318"/>
      <c r="D3" s="271" t="s">
        <v>75</v>
      </c>
      <c r="E3" s="271"/>
      <c r="F3" s="271"/>
      <c r="G3" s="271"/>
      <c r="H3" s="271"/>
      <c r="I3" s="271"/>
      <c r="J3" s="271"/>
      <c r="K3" s="45"/>
      <c r="L3" s="45"/>
    </row>
    <row r="4" spans="1:12" s="15" customFormat="1" ht="23.25" customHeight="1" thickBot="1" x14ac:dyDescent="0.3">
      <c r="A4" s="317"/>
      <c r="B4" s="317"/>
      <c r="C4" s="317"/>
      <c r="D4" s="232"/>
      <c r="E4" s="232"/>
      <c r="F4" s="232"/>
      <c r="G4" s="232"/>
      <c r="H4" s="232"/>
      <c r="I4" s="232"/>
      <c r="J4" s="232"/>
      <c r="K4" s="45"/>
      <c r="L4" s="45"/>
    </row>
    <row r="5" spans="1:12" ht="20.100000000000001" customHeight="1" thickBot="1" x14ac:dyDescent="0.3">
      <c r="A5" s="248" t="s">
        <v>29</v>
      </c>
      <c r="B5" s="244" t="s">
        <v>65</v>
      </c>
      <c r="C5" s="257" t="s">
        <v>23</v>
      </c>
      <c r="D5" s="257" t="s">
        <v>10</v>
      </c>
      <c r="E5" s="257" t="s">
        <v>8</v>
      </c>
      <c r="F5" s="248" t="s">
        <v>11</v>
      </c>
      <c r="G5" s="257" t="s">
        <v>5</v>
      </c>
      <c r="H5" s="291" t="s">
        <v>21</v>
      </c>
      <c r="I5" s="292"/>
      <c r="J5" s="257" t="s">
        <v>24</v>
      </c>
    </row>
    <row r="6" spans="1:12" ht="98.25" customHeight="1" thickBot="1" x14ac:dyDescent="0.3">
      <c r="A6" s="249"/>
      <c r="B6" s="269"/>
      <c r="C6" s="258"/>
      <c r="D6" s="258"/>
      <c r="E6" s="258"/>
      <c r="F6" s="293"/>
      <c r="G6" s="270"/>
      <c r="H6" s="104" t="s">
        <v>30</v>
      </c>
      <c r="I6" s="72" t="s">
        <v>91</v>
      </c>
      <c r="J6" s="276"/>
    </row>
    <row r="7" spans="1:12" ht="15" customHeight="1" thickBot="1" x14ac:dyDescent="0.3">
      <c r="A7" s="250"/>
      <c r="B7" s="268"/>
      <c r="C7" s="259"/>
      <c r="D7" s="259"/>
      <c r="E7" s="259"/>
      <c r="F7" s="70" t="s">
        <v>0</v>
      </c>
      <c r="G7" s="26" t="s">
        <v>0</v>
      </c>
      <c r="H7" s="70" t="s">
        <v>0</v>
      </c>
      <c r="I7" s="27" t="s">
        <v>0</v>
      </c>
      <c r="J7" s="261"/>
    </row>
    <row r="8" spans="1:12" s="48" customFormat="1" x14ac:dyDescent="0.25">
      <c r="A8" s="86"/>
      <c r="B8" s="81"/>
      <c r="C8" s="81"/>
      <c r="D8" s="86"/>
      <c r="E8" s="81"/>
      <c r="F8" s="192">
        <v>0</v>
      </c>
      <c r="G8" s="303">
        <f>E8*F8</f>
        <v>0</v>
      </c>
      <c r="H8" s="101"/>
      <c r="I8" s="121"/>
      <c r="J8" s="84"/>
      <c r="K8" s="19"/>
    </row>
    <row r="9" spans="1:12" x14ac:dyDescent="0.25">
      <c r="A9" s="90"/>
      <c r="B9" s="89"/>
      <c r="C9" s="89"/>
      <c r="D9" s="90"/>
      <c r="E9" s="89"/>
      <c r="F9" s="193">
        <v>0</v>
      </c>
      <c r="G9" s="303">
        <f>E9*F9</f>
        <v>0</v>
      </c>
      <c r="H9" s="102"/>
      <c r="I9" s="106"/>
      <c r="J9" s="85"/>
      <c r="K9" s="15"/>
    </row>
    <row r="10" spans="1:12" x14ac:dyDescent="0.25">
      <c r="A10" s="90"/>
      <c r="B10" s="89"/>
      <c r="C10" s="89"/>
      <c r="D10" s="90"/>
      <c r="E10" s="89"/>
      <c r="F10" s="193">
        <v>0</v>
      </c>
      <c r="G10" s="303">
        <f>E10*F10</f>
        <v>0</v>
      </c>
      <c r="H10" s="103"/>
      <c r="I10" s="106"/>
      <c r="J10" s="91"/>
      <c r="K10" s="15"/>
    </row>
    <row r="11" spans="1:12" x14ac:dyDescent="0.25">
      <c r="A11" s="87"/>
      <c r="B11" s="82"/>
      <c r="C11" s="82"/>
      <c r="D11" s="87"/>
      <c r="E11" s="82"/>
      <c r="F11" s="194">
        <v>0</v>
      </c>
      <c r="G11" s="303">
        <f>E11*F11</f>
        <v>0</v>
      </c>
      <c r="H11" s="103"/>
      <c r="I11" s="106"/>
      <c r="J11" s="91"/>
      <c r="K11" s="15"/>
    </row>
    <row r="12" spans="1:12" ht="16.5" thickBot="1" x14ac:dyDescent="0.3">
      <c r="A12"/>
      <c r="B12" s="213"/>
      <c r="C12" s="88"/>
      <c r="D12"/>
      <c r="E12" s="88"/>
      <c r="F12" s="195">
        <v>0</v>
      </c>
      <c r="G12" s="316">
        <f t="shared" ref="G12" si="0">E12*F12</f>
        <v>0</v>
      </c>
      <c r="H12" s="102"/>
      <c r="I12" s="107"/>
      <c r="J12" s="105"/>
    </row>
    <row r="13" spans="1:12" ht="16.5" thickBot="1" x14ac:dyDescent="0.3">
      <c r="A13" s="71"/>
      <c r="B13" s="13"/>
      <c r="C13" s="14" t="s">
        <v>7</v>
      </c>
      <c r="D13" s="7"/>
      <c r="E13" s="7"/>
      <c r="F13" s="23">
        <f>SUM(F8:F12)</f>
        <v>0</v>
      </c>
      <c r="G13" s="305">
        <f>SUM(G8:G12)</f>
        <v>0</v>
      </c>
      <c r="H13" s="117">
        <f>SUM(H8:H12)</f>
        <v>0</v>
      </c>
      <c r="I13" s="116">
        <f>SUM(I8:I12)</f>
        <v>0</v>
      </c>
      <c r="J13" s="312"/>
    </row>
    <row r="14" spans="1:12" x14ac:dyDescent="0.25">
      <c r="C14" s="51"/>
      <c r="D14" s="51"/>
      <c r="E14" s="52"/>
      <c r="F14" s="52"/>
      <c r="G14" s="52"/>
      <c r="H14" s="51"/>
      <c r="I14" s="51"/>
      <c r="J14" s="53"/>
      <c r="K14" s="54"/>
      <c r="L14" s="54"/>
    </row>
    <row r="15" spans="1:12" x14ac:dyDescent="0.25">
      <c r="C15" s="51"/>
      <c r="D15" s="51"/>
      <c r="E15" s="52"/>
      <c r="F15" s="52"/>
      <c r="G15" s="52"/>
      <c r="H15" s="51"/>
      <c r="I15" s="51"/>
      <c r="J15" s="53"/>
      <c r="K15" s="54"/>
      <c r="L15" s="54"/>
    </row>
    <row r="16" spans="1:12" x14ac:dyDescent="0.25">
      <c r="C16" s="51"/>
      <c r="D16" s="51"/>
      <c r="E16" s="52"/>
      <c r="F16" s="52"/>
      <c r="G16" s="52"/>
      <c r="H16" s="51"/>
      <c r="I16" s="51"/>
      <c r="J16" s="53"/>
      <c r="K16" s="54"/>
      <c r="L16" s="54"/>
    </row>
    <row r="17" spans="3:12" x14ac:dyDescent="0.25">
      <c r="C17" s="51"/>
      <c r="D17" s="51"/>
      <c r="E17" s="52"/>
      <c r="F17" s="52"/>
      <c r="G17" s="52"/>
      <c r="H17" s="51"/>
      <c r="I17" s="51"/>
      <c r="J17" s="53"/>
      <c r="K17" s="54"/>
      <c r="L17" s="54"/>
    </row>
    <row r="18" spans="3:12" x14ac:dyDescent="0.25">
      <c r="C18" s="51"/>
      <c r="D18" s="51"/>
      <c r="E18" s="52"/>
      <c r="F18" s="52"/>
      <c r="G18" s="52"/>
      <c r="H18" s="51"/>
      <c r="I18" s="51"/>
      <c r="J18" s="53"/>
    </row>
    <row r="19" spans="3:12" x14ac:dyDescent="0.25">
      <c r="C19" s="51"/>
      <c r="D19" s="51"/>
      <c r="E19" s="52"/>
      <c r="F19" s="52"/>
      <c r="G19" s="52"/>
      <c r="H19" s="51"/>
      <c r="I19" s="51"/>
      <c r="J19" s="53"/>
    </row>
    <row r="20" spans="3:12" x14ac:dyDescent="0.25">
      <c r="C20" s="51"/>
      <c r="D20" s="51"/>
      <c r="E20" s="52"/>
      <c r="F20" s="52"/>
      <c r="G20" s="52"/>
      <c r="H20" s="51"/>
      <c r="I20" s="51"/>
      <c r="J20" s="53"/>
    </row>
  </sheetData>
  <mergeCells count="14">
    <mergeCell ref="H5:I5"/>
    <mergeCell ref="J5:J7"/>
    <mergeCell ref="A1:J1"/>
    <mergeCell ref="A2:C2"/>
    <mergeCell ref="D2:J2"/>
    <mergeCell ref="A5:A7"/>
    <mergeCell ref="C5:C7"/>
    <mergeCell ref="D5:D7"/>
    <mergeCell ref="E5:E7"/>
    <mergeCell ref="F5:F6"/>
    <mergeCell ref="G5:G6"/>
    <mergeCell ref="B5:B7"/>
    <mergeCell ref="A3:C3"/>
    <mergeCell ref="D3:J3"/>
  </mergeCells>
  <pageMargins left="0.39370078740157483" right="0.39370078740157483" top="0.74803149606299213" bottom="0.74803149606299213" header="0.31496062992125984" footer="0.31496062992125984"/>
  <pageSetup paperSize="9" scale="90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AED58-29CF-47A4-AB5F-27A1AB5CCE47}">
  <sheetPr>
    <pageSetUpPr fitToPage="1"/>
  </sheetPr>
  <dimension ref="A1:L19"/>
  <sheetViews>
    <sheetView zoomScale="80" zoomScaleNormal="80" workbookViewId="0">
      <pane ySplit="6" topLeftCell="A7" activePane="bottomLeft" state="frozen"/>
      <selection sqref="A1:F1"/>
      <selection pane="bottomLeft" activeCell="J23" sqref="J23"/>
    </sheetView>
  </sheetViews>
  <sheetFormatPr defaultColWidth="8.7109375" defaultRowHeight="15.75" x14ac:dyDescent="0.25"/>
  <cols>
    <col min="1" max="1" width="5.7109375" style="6" customWidth="1"/>
    <col min="2" max="2" width="15.7109375" style="6" customWidth="1"/>
    <col min="3" max="3" width="21.7109375" style="6" customWidth="1"/>
    <col min="4" max="4" width="7.42578125" style="6" customWidth="1"/>
    <col min="5" max="5" width="9.28515625" style="55" customWidth="1"/>
    <col min="6" max="6" width="14.28515625" style="55" customWidth="1"/>
    <col min="7" max="7" width="12.42578125" style="55" customWidth="1"/>
    <col min="8" max="8" width="19.5703125" style="6" customWidth="1"/>
    <col min="9" max="9" width="23.85546875" style="6" customWidth="1"/>
    <col min="10" max="10" width="36.140625" style="56" customWidth="1"/>
    <col min="11" max="11" width="12.42578125" style="6" customWidth="1"/>
    <col min="12" max="16384" width="8.7109375" style="6"/>
  </cols>
  <sheetData>
    <row r="1" spans="1:12" s="15" customFormat="1" ht="21" customHeight="1" x14ac:dyDescent="0.25">
      <c r="A1" s="247" t="s">
        <v>78</v>
      </c>
      <c r="B1" s="247"/>
      <c r="C1" s="247"/>
      <c r="D1" s="247"/>
      <c r="E1" s="247"/>
      <c r="F1" s="247"/>
      <c r="G1" s="247"/>
      <c r="H1" s="247"/>
      <c r="I1" s="247"/>
      <c r="J1" s="247"/>
      <c r="K1" s="45"/>
      <c r="L1" s="45"/>
    </row>
    <row r="2" spans="1:12" s="15" customFormat="1" ht="86.25" customHeight="1" x14ac:dyDescent="0.25">
      <c r="A2" s="251" t="s">
        <v>31</v>
      </c>
      <c r="B2" s="251"/>
      <c r="C2" s="251"/>
      <c r="D2" s="271" t="s">
        <v>60</v>
      </c>
      <c r="E2" s="271"/>
      <c r="F2" s="271"/>
      <c r="G2" s="271"/>
      <c r="H2" s="271"/>
      <c r="I2" s="271"/>
      <c r="J2" s="271"/>
      <c r="K2" s="45"/>
      <c r="L2" s="45"/>
    </row>
    <row r="3" spans="1:12" s="15" customFormat="1" ht="16.5" thickBot="1" x14ac:dyDescent="0.3">
      <c r="C3" s="256"/>
      <c r="D3" s="256"/>
      <c r="E3" s="256"/>
      <c r="F3" s="256"/>
      <c r="G3" s="256"/>
      <c r="H3" s="256"/>
      <c r="I3" s="256"/>
      <c r="J3" s="256"/>
      <c r="K3" s="45"/>
      <c r="L3" s="45"/>
    </row>
    <row r="4" spans="1:12" ht="20.100000000000001" customHeight="1" thickBot="1" x14ac:dyDescent="0.3">
      <c r="A4" s="248" t="s">
        <v>29</v>
      </c>
      <c r="B4" s="244" t="s">
        <v>66</v>
      </c>
      <c r="C4" s="244" t="s">
        <v>23</v>
      </c>
      <c r="D4" s="257" t="s">
        <v>10</v>
      </c>
      <c r="E4" s="257" t="s">
        <v>8</v>
      </c>
      <c r="F4" s="248" t="s">
        <v>11</v>
      </c>
      <c r="G4" s="257" t="s">
        <v>5</v>
      </c>
      <c r="H4" s="291" t="s">
        <v>21</v>
      </c>
      <c r="I4" s="292"/>
      <c r="J4" s="257" t="s">
        <v>24</v>
      </c>
    </row>
    <row r="5" spans="1:12" ht="98.25" customHeight="1" thickBot="1" x14ac:dyDescent="0.3">
      <c r="A5" s="249"/>
      <c r="B5" s="269"/>
      <c r="C5" s="269"/>
      <c r="D5" s="258"/>
      <c r="E5" s="258"/>
      <c r="F5" s="293"/>
      <c r="G5" s="270"/>
      <c r="H5" s="104" t="s">
        <v>30</v>
      </c>
      <c r="I5" s="72" t="s">
        <v>91</v>
      </c>
      <c r="J5" s="276"/>
    </row>
    <row r="6" spans="1:12" ht="15" customHeight="1" thickBot="1" x14ac:dyDescent="0.3">
      <c r="A6" s="250"/>
      <c r="B6" s="268"/>
      <c r="C6" s="268"/>
      <c r="D6" s="259"/>
      <c r="E6" s="259"/>
      <c r="F6" s="70" t="s">
        <v>0</v>
      </c>
      <c r="G6" s="26" t="s">
        <v>0</v>
      </c>
      <c r="H6" s="70" t="s">
        <v>0</v>
      </c>
      <c r="I6" s="27" t="s">
        <v>0</v>
      </c>
      <c r="J6" s="261"/>
    </row>
    <row r="7" spans="1:12" s="48" customFormat="1" x14ac:dyDescent="0.25">
      <c r="A7" s="86"/>
      <c r="B7" s="81"/>
      <c r="C7" s="81"/>
      <c r="D7" s="86"/>
      <c r="E7" s="81"/>
      <c r="F7" s="192">
        <v>0</v>
      </c>
      <c r="G7" s="303">
        <f>E7*F7</f>
        <v>0</v>
      </c>
      <c r="H7" s="101"/>
      <c r="I7" s="121"/>
      <c r="J7" s="84"/>
      <c r="K7" s="19"/>
    </row>
    <row r="8" spans="1:12" x14ac:dyDescent="0.25">
      <c r="A8" s="90"/>
      <c r="B8" s="89"/>
      <c r="C8" s="89"/>
      <c r="D8" s="90"/>
      <c r="E8" s="89"/>
      <c r="F8" s="193">
        <v>0</v>
      </c>
      <c r="G8" s="303">
        <f>E8*F8</f>
        <v>0</v>
      </c>
      <c r="H8" s="102"/>
      <c r="I8" s="106"/>
      <c r="J8" s="85"/>
      <c r="K8" s="15"/>
    </row>
    <row r="9" spans="1:12" x14ac:dyDescent="0.25">
      <c r="A9" s="90"/>
      <c r="B9" s="89"/>
      <c r="C9" s="89"/>
      <c r="D9" s="90"/>
      <c r="E9" s="89"/>
      <c r="F9" s="193">
        <v>0</v>
      </c>
      <c r="G9" s="303">
        <f>E9*F9</f>
        <v>0</v>
      </c>
      <c r="H9" s="103"/>
      <c r="I9" s="106"/>
      <c r="J9" s="91"/>
      <c r="K9" s="15"/>
    </row>
    <row r="10" spans="1:12" x14ac:dyDescent="0.25">
      <c r="A10" s="87"/>
      <c r="B10" s="82"/>
      <c r="C10" s="82"/>
      <c r="D10" s="87"/>
      <c r="E10" s="82"/>
      <c r="F10" s="194">
        <v>0</v>
      </c>
      <c r="G10" s="303">
        <f>E10*F10</f>
        <v>0</v>
      </c>
      <c r="H10" s="103"/>
      <c r="I10" s="106"/>
      <c r="J10" s="91"/>
      <c r="K10" s="15"/>
    </row>
    <row r="11" spans="1:12" ht="16.5" thickBot="1" x14ac:dyDescent="0.3">
      <c r="A11"/>
      <c r="B11" s="213"/>
      <c r="C11" s="88"/>
      <c r="D11"/>
      <c r="E11" s="88"/>
      <c r="F11" s="195">
        <v>0</v>
      </c>
      <c r="G11" s="316">
        <f t="shared" ref="G11" si="0">E11*F11</f>
        <v>0</v>
      </c>
      <c r="H11" s="102"/>
      <c r="I11" s="107"/>
      <c r="J11" s="105"/>
    </row>
    <row r="12" spans="1:12" ht="16.5" thickBot="1" x14ac:dyDescent="0.3">
      <c r="A12" s="71"/>
      <c r="B12" s="13"/>
      <c r="C12" s="14" t="s">
        <v>7</v>
      </c>
      <c r="D12" s="7"/>
      <c r="E12" s="7"/>
      <c r="F12" s="23">
        <f>SUM(F7:F11)</f>
        <v>0</v>
      </c>
      <c r="G12" s="305">
        <f>SUM(G7:G11)</f>
        <v>0</v>
      </c>
      <c r="H12" s="117">
        <f>SUM(H7:H11)</f>
        <v>0</v>
      </c>
      <c r="I12" s="116">
        <f>SUM(I7:I11)</f>
        <v>0</v>
      </c>
      <c r="J12" s="312"/>
    </row>
    <row r="13" spans="1:12" x14ac:dyDescent="0.25">
      <c r="C13" s="51"/>
      <c r="D13" s="51"/>
      <c r="E13" s="52"/>
      <c r="F13" s="52"/>
      <c r="G13" s="52"/>
      <c r="H13" s="51"/>
      <c r="I13" s="51"/>
      <c r="J13" s="53"/>
      <c r="K13" s="54"/>
      <c r="L13" s="54"/>
    </row>
    <row r="14" spans="1:12" x14ac:dyDescent="0.25">
      <c r="C14" s="51"/>
      <c r="D14" s="51"/>
      <c r="E14" s="52"/>
      <c r="F14" s="52"/>
      <c r="G14" s="52"/>
      <c r="H14" s="51"/>
      <c r="I14" s="51"/>
      <c r="J14" s="53"/>
      <c r="K14" s="54"/>
      <c r="L14" s="54"/>
    </row>
    <row r="15" spans="1:12" x14ac:dyDescent="0.25">
      <c r="C15" s="51"/>
      <c r="D15" s="51"/>
      <c r="E15" s="52"/>
      <c r="F15" s="52"/>
      <c r="G15" s="52"/>
      <c r="H15" s="51"/>
      <c r="I15" s="51"/>
      <c r="J15" s="53"/>
      <c r="K15" s="54"/>
      <c r="L15" s="54"/>
    </row>
    <row r="16" spans="1:12" x14ac:dyDescent="0.25">
      <c r="C16" s="51"/>
      <c r="D16" s="51"/>
      <c r="E16" s="52"/>
      <c r="F16" s="52"/>
      <c r="G16" s="52"/>
      <c r="H16" s="51"/>
      <c r="I16" s="51"/>
      <c r="J16" s="53"/>
      <c r="K16" s="54"/>
      <c r="L16" s="54"/>
    </row>
    <row r="17" spans="3:10" x14ac:dyDescent="0.25">
      <c r="C17" s="51"/>
      <c r="D17" s="51"/>
      <c r="E17" s="52"/>
      <c r="F17" s="52"/>
      <c r="G17" s="52"/>
      <c r="H17" s="51"/>
      <c r="I17" s="51"/>
      <c r="J17" s="53"/>
    </row>
    <row r="18" spans="3:10" x14ac:dyDescent="0.25">
      <c r="C18" s="51"/>
      <c r="D18" s="51"/>
      <c r="E18" s="52"/>
      <c r="F18" s="52"/>
      <c r="G18" s="52"/>
      <c r="H18" s="51"/>
      <c r="I18" s="51"/>
      <c r="J18" s="53"/>
    </row>
    <row r="19" spans="3:10" x14ac:dyDescent="0.25">
      <c r="C19" s="51"/>
      <c r="D19" s="51"/>
      <c r="E19" s="52"/>
      <c r="F19" s="52"/>
      <c r="G19" s="52"/>
      <c r="H19" s="51"/>
      <c r="I19" s="51"/>
      <c r="J19" s="53"/>
    </row>
  </sheetData>
  <mergeCells count="13">
    <mergeCell ref="H4:I4"/>
    <mergeCell ref="J4:J6"/>
    <mergeCell ref="A1:J1"/>
    <mergeCell ref="A2:C2"/>
    <mergeCell ref="D2:J2"/>
    <mergeCell ref="C3:J3"/>
    <mergeCell ref="A4:A6"/>
    <mergeCell ref="C4:C6"/>
    <mergeCell ref="D4:D6"/>
    <mergeCell ref="E4:E6"/>
    <mergeCell ref="F4:F5"/>
    <mergeCell ref="G4:G5"/>
    <mergeCell ref="B4:B6"/>
  </mergeCells>
  <pageMargins left="0.39370078740157483" right="0.39370078740157483" top="0.74803149606299213" bottom="0.74803149606299213" header="0.31496062992125984" footer="0.31496062992125984"/>
  <pageSetup paperSize="9" scale="90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17FF-DB1E-4A24-9287-97FA99E4B86F}">
  <sheetPr>
    <pageSetUpPr fitToPage="1"/>
  </sheetPr>
  <dimension ref="A1:N19"/>
  <sheetViews>
    <sheetView zoomScale="80" zoomScaleNormal="80" workbookViewId="0">
      <pane ySplit="6" topLeftCell="A7" activePane="bottomLeft" state="frozen"/>
      <selection sqref="A1:F1"/>
      <selection pane="bottomLeft" activeCell="I6" sqref="I6"/>
    </sheetView>
  </sheetViews>
  <sheetFormatPr defaultColWidth="8.7109375" defaultRowHeight="15.75" x14ac:dyDescent="0.25"/>
  <cols>
    <col min="1" max="1" width="5.5703125" style="6" customWidth="1"/>
    <col min="2" max="2" width="17.5703125" style="6" customWidth="1"/>
    <col min="3" max="3" width="31.28515625" style="6" customWidth="1"/>
    <col min="4" max="4" width="12" style="6" customWidth="1"/>
    <col min="5" max="7" width="13.5703125" style="55" customWidth="1"/>
    <col min="8" max="8" width="20.85546875" style="6" customWidth="1"/>
    <col min="9" max="9" width="25.42578125" style="6" customWidth="1"/>
    <col min="10" max="10" width="34.42578125" style="56" customWidth="1"/>
    <col min="11" max="11" width="12.42578125" style="6" customWidth="1"/>
    <col min="12" max="16384" width="8.7109375" style="6"/>
  </cols>
  <sheetData>
    <row r="1" spans="1:14" s="15" customFormat="1" ht="20.25" customHeight="1" x14ac:dyDescent="0.25">
      <c r="A1" s="247" t="s">
        <v>79</v>
      </c>
      <c r="B1" s="247"/>
      <c r="C1" s="247"/>
      <c r="D1" s="247"/>
      <c r="E1" s="247"/>
      <c r="F1" s="247"/>
      <c r="G1" s="247"/>
      <c r="H1" s="247"/>
      <c r="I1" s="247"/>
      <c r="J1" s="247"/>
      <c r="K1" s="45"/>
      <c r="L1" s="45"/>
    </row>
    <row r="2" spans="1:14" s="15" customFormat="1" ht="27.75" customHeight="1" x14ac:dyDescent="0.25">
      <c r="A2" s="251" t="s">
        <v>31</v>
      </c>
      <c r="B2" s="251"/>
      <c r="C2" s="251"/>
      <c r="D2" s="271" t="s">
        <v>61</v>
      </c>
      <c r="E2" s="271"/>
      <c r="F2" s="271"/>
      <c r="G2" s="271"/>
      <c r="H2" s="271"/>
      <c r="I2" s="271"/>
      <c r="J2" s="271"/>
      <c r="K2" s="45"/>
      <c r="L2" s="45"/>
    </row>
    <row r="3" spans="1:14" s="15" customFormat="1" ht="16.5" thickBot="1" x14ac:dyDescent="0.3">
      <c r="C3" s="256"/>
      <c r="D3" s="256"/>
      <c r="E3" s="256"/>
      <c r="F3" s="256"/>
      <c r="G3" s="256"/>
      <c r="H3" s="256"/>
      <c r="I3" s="256"/>
      <c r="J3" s="256"/>
      <c r="K3" s="45"/>
      <c r="L3" s="45"/>
    </row>
    <row r="4" spans="1:14" ht="20.100000000000001" customHeight="1" thickBot="1" x14ac:dyDescent="0.3">
      <c r="A4" s="257" t="s">
        <v>29</v>
      </c>
      <c r="B4" s="273" t="s">
        <v>66</v>
      </c>
      <c r="C4" s="257" t="s">
        <v>23</v>
      </c>
      <c r="D4" s="257" t="s">
        <v>10</v>
      </c>
      <c r="E4" s="257" t="s">
        <v>8</v>
      </c>
      <c r="F4" s="257" t="s">
        <v>11</v>
      </c>
      <c r="G4" s="248" t="s">
        <v>5</v>
      </c>
      <c r="H4" s="291" t="s">
        <v>21</v>
      </c>
      <c r="I4" s="292"/>
      <c r="J4" s="257" t="s">
        <v>24</v>
      </c>
    </row>
    <row r="5" spans="1:14" ht="84" customHeight="1" thickBot="1" x14ac:dyDescent="0.3">
      <c r="A5" s="258"/>
      <c r="B5" s="266"/>
      <c r="C5" s="258"/>
      <c r="D5" s="258"/>
      <c r="E5" s="258"/>
      <c r="F5" s="270"/>
      <c r="G5" s="293"/>
      <c r="H5" s="104" t="s">
        <v>30</v>
      </c>
      <c r="I5" s="72" t="s">
        <v>91</v>
      </c>
      <c r="J5" s="258"/>
    </row>
    <row r="6" spans="1:14" ht="21.75" customHeight="1" thickBot="1" x14ac:dyDescent="0.3">
      <c r="A6" s="259"/>
      <c r="B6" s="267"/>
      <c r="C6" s="270"/>
      <c r="D6" s="270"/>
      <c r="E6" s="270"/>
      <c r="F6" s="66" t="s">
        <v>0</v>
      </c>
      <c r="G6" s="70" t="s">
        <v>0</v>
      </c>
      <c r="H6" s="70" t="s">
        <v>0</v>
      </c>
      <c r="I6" s="27" t="s">
        <v>0</v>
      </c>
      <c r="J6" s="259"/>
    </row>
    <row r="7" spans="1:14" s="48" customFormat="1" x14ac:dyDescent="0.25">
      <c r="A7" s="213"/>
      <c r="B7"/>
      <c r="C7" s="78"/>
      <c r="D7" s="81"/>
      <c r="E7" s="81"/>
      <c r="F7" s="196">
        <v>0</v>
      </c>
      <c r="G7" s="320">
        <f>E7*F7</f>
        <v>0</v>
      </c>
      <c r="H7" s="108"/>
      <c r="I7" s="110"/>
      <c r="J7" s="81"/>
      <c r="K7" s="19"/>
    </row>
    <row r="8" spans="1:14" x14ac:dyDescent="0.25">
      <c r="A8" s="82"/>
      <c r="B8" s="87"/>
      <c r="C8" s="79"/>
      <c r="D8" s="82"/>
      <c r="E8" s="82"/>
      <c r="F8" s="197">
        <v>0</v>
      </c>
      <c r="G8" s="321">
        <f>E8*F8</f>
        <v>0</v>
      </c>
      <c r="H8" s="108"/>
      <c r="I8" s="106"/>
      <c r="J8" s="82"/>
      <c r="K8" s="15"/>
    </row>
    <row r="9" spans="1:14" x14ac:dyDescent="0.25">
      <c r="A9" s="82"/>
      <c r="B9" s="87"/>
      <c r="C9" s="79"/>
      <c r="D9" s="82"/>
      <c r="E9" s="82"/>
      <c r="F9" s="197">
        <v>0</v>
      </c>
      <c r="G9" s="321">
        <f>E9*F9</f>
        <v>0</v>
      </c>
      <c r="H9" s="108"/>
      <c r="I9" s="106"/>
      <c r="J9" s="82"/>
      <c r="K9" s="15"/>
    </row>
    <row r="10" spans="1:14" x14ac:dyDescent="0.25">
      <c r="A10" s="82"/>
      <c r="B10" s="87"/>
      <c r="C10" s="79"/>
      <c r="D10" s="82"/>
      <c r="E10" s="82"/>
      <c r="F10" s="197">
        <v>0</v>
      </c>
      <c r="G10" s="321">
        <f t="shared" ref="G10:G11" si="0">E10*F10</f>
        <v>0</v>
      </c>
      <c r="H10" s="108"/>
      <c r="I10" s="106"/>
      <c r="J10" s="82"/>
    </row>
    <row r="11" spans="1:14" ht="16.5" thickBot="1" x14ac:dyDescent="0.3">
      <c r="A11" s="217"/>
      <c r="B11" s="216"/>
      <c r="C11" s="80"/>
      <c r="D11" s="83"/>
      <c r="E11" s="83"/>
      <c r="F11" s="198">
        <v>0</v>
      </c>
      <c r="G11" s="322">
        <f t="shared" si="0"/>
        <v>0</v>
      </c>
      <c r="H11" s="109"/>
      <c r="I11" s="111"/>
      <c r="J11" s="83"/>
      <c r="M11" s="49"/>
      <c r="N11" s="49"/>
    </row>
    <row r="12" spans="1:14" ht="16.5" thickBot="1" x14ac:dyDescent="0.3">
      <c r="A12" s="13"/>
      <c r="B12" s="13"/>
      <c r="C12" s="77" t="s">
        <v>7</v>
      </c>
      <c r="D12" s="74"/>
      <c r="E12" s="74"/>
      <c r="F12" s="76">
        <f>SUM(F7:F11)</f>
        <v>0</v>
      </c>
      <c r="G12" s="323">
        <f>SUM(G7:G11)</f>
        <v>0</v>
      </c>
      <c r="H12" s="116">
        <f>SUM(H7:H11)</f>
        <v>0</v>
      </c>
      <c r="I12" s="120">
        <f>SUM(I7:I11)</f>
        <v>0</v>
      </c>
      <c r="J12" s="319"/>
    </row>
    <row r="13" spans="1:14" x14ac:dyDescent="0.25">
      <c r="C13" s="51"/>
      <c r="D13" s="51"/>
      <c r="E13" s="52"/>
      <c r="F13" s="52"/>
      <c r="G13" s="52"/>
      <c r="H13" s="51"/>
      <c r="I13" s="51"/>
      <c r="J13" s="53"/>
      <c r="K13" s="54"/>
      <c r="L13" s="54"/>
    </row>
    <row r="14" spans="1:14" x14ac:dyDescent="0.25">
      <c r="C14" s="51"/>
      <c r="D14" s="51"/>
      <c r="E14" s="52"/>
      <c r="F14" s="52"/>
      <c r="G14" s="52"/>
      <c r="H14" s="51"/>
      <c r="I14" s="51"/>
      <c r="J14" s="53"/>
      <c r="K14" s="54"/>
      <c r="L14" s="54"/>
    </row>
    <row r="15" spans="1:14" x14ac:dyDescent="0.25">
      <c r="C15" s="51"/>
      <c r="D15" s="51"/>
      <c r="E15" s="52"/>
      <c r="F15" s="52"/>
      <c r="G15" s="52"/>
      <c r="H15" s="51"/>
      <c r="I15" s="51"/>
      <c r="J15" s="53"/>
      <c r="K15" s="54"/>
      <c r="L15" s="54"/>
    </row>
    <row r="16" spans="1:14" x14ac:dyDescent="0.25">
      <c r="C16" s="51"/>
      <c r="D16" s="51"/>
      <c r="E16" s="52"/>
      <c r="F16" s="52"/>
      <c r="G16" s="52"/>
      <c r="H16" s="51"/>
      <c r="I16" s="51"/>
      <c r="J16" s="53"/>
      <c r="K16" s="54"/>
      <c r="L16" s="54"/>
    </row>
    <row r="17" spans="3:10" x14ac:dyDescent="0.25">
      <c r="C17" s="51"/>
      <c r="D17" s="51"/>
      <c r="E17" s="52"/>
      <c r="F17" s="52"/>
      <c r="G17" s="52"/>
      <c r="H17" s="51"/>
      <c r="I17" s="51"/>
      <c r="J17" s="53"/>
    </row>
    <row r="18" spans="3:10" x14ac:dyDescent="0.25">
      <c r="C18" s="51"/>
      <c r="D18" s="51"/>
      <c r="E18" s="52"/>
      <c r="F18" s="52"/>
      <c r="G18" s="52"/>
      <c r="H18" s="51"/>
      <c r="I18" s="51"/>
      <c r="J18" s="53"/>
    </row>
    <row r="19" spans="3:10" x14ac:dyDescent="0.25">
      <c r="C19" s="51"/>
      <c r="D19" s="51"/>
      <c r="E19" s="52"/>
      <c r="F19" s="52"/>
      <c r="G19" s="52"/>
      <c r="H19" s="51"/>
      <c r="I19" s="51"/>
      <c r="J19" s="53"/>
    </row>
  </sheetData>
  <mergeCells count="13">
    <mergeCell ref="A4:A6"/>
    <mergeCell ref="A2:C2"/>
    <mergeCell ref="A1:J1"/>
    <mergeCell ref="C4:C6"/>
    <mergeCell ref="D4:D6"/>
    <mergeCell ref="E4:E6"/>
    <mergeCell ref="F4:F5"/>
    <mergeCell ref="G4:G5"/>
    <mergeCell ref="H4:I4"/>
    <mergeCell ref="J4:J6"/>
    <mergeCell ref="D2:J2"/>
    <mergeCell ref="C3:J3"/>
    <mergeCell ref="B4:B6"/>
  </mergeCells>
  <pageMargins left="0.39370078740157483" right="0.39370078740157483" top="0.74803149606299213" bottom="0.74803149606299213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14</vt:i4>
      </vt:variant>
    </vt:vector>
  </HeadingPairs>
  <TitlesOfParts>
    <vt:vector size="27" baseType="lpstr">
      <vt:lpstr>Сводная таблица</vt:lpstr>
      <vt:lpstr>1. Оплата труда </vt:lpstr>
      <vt:lpstr>2. Административные</vt:lpstr>
      <vt:lpstr>3. Командировочные</vt:lpstr>
      <vt:lpstr>4. Транспорт</vt:lpstr>
      <vt:lpstr>5. Оборудование</vt:lpstr>
      <vt:lpstr>6. Сайт и ИС</vt:lpstr>
      <vt:lpstr>7. Услуги</vt:lpstr>
      <vt:lpstr>8. Обучение</vt:lpstr>
      <vt:lpstr>9. Продвижение</vt:lpstr>
      <vt:lpstr>10. Обустройство помещений </vt:lpstr>
      <vt:lpstr>11. Обустройство территории</vt:lpstr>
      <vt:lpstr>12. Иные</vt:lpstr>
      <vt:lpstr>'1. Оплата труда '!Заголовки_для_печати</vt:lpstr>
      <vt:lpstr>'10. Обустройство помещений '!Заголовки_для_печати</vt:lpstr>
      <vt:lpstr>'11. Обустройство территории'!Заголовки_для_печати</vt:lpstr>
      <vt:lpstr>'12. Иные'!Заголовки_для_печати</vt:lpstr>
      <vt:lpstr>'2. Административные'!Заголовки_для_печати</vt:lpstr>
      <vt:lpstr>'3. Командировочные'!Заголовки_для_печати</vt:lpstr>
      <vt:lpstr>'4. Транспорт'!Заголовки_для_печати</vt:lpstr>
      <vt:lpstr>'5. Оборудование'!Заголовки_для_печати</vt:lpstr>
      <vt:lpstr>'6. Сайт и ИС'!Заголовки_для_печати</vt:lpstr>
      <vt:lpstr>'7. Услуги'!Заголовки_для_печати</vt:lpstr>
      <vt:lpstr>'8. Обучение'!Заголовки_для_печати</vt:lpstr>
      <vt:lpstr>'9. Продвижение'!Заголовки_для_печати</vt:lpstr>
      <vt:lpstr>'5. Оборудование'!Область_печати</vt:lpstr>
      <vt:lpstr>'8. Обучение'!Область_печати</vt:lpstr>
    </vt:vector>
  </TitlesOfParts>
  <Company>kunn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Усольцева Анна Сергеевна</dc:creator>
  <cp:lastModifiedBy>User</cp:lastModifiedBy>
  <cp:lastPrinted>2025-12-16T12:29:16Z</cp:lastPrinted>
  <dcterms:created xsi:type="dcterms:W3CDTF">2021-04-11T11:14:57Z</dcterms:created>
  <dcterms:modified xsi:type="dcterms:W3CDTF">2026-08-03T11:46:41Z</dcterms:modified>
</cp:coreProperties>
</file>