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6.xml" ContentType="application/vnd.ms-excel.person+xml"/>
  <Override PartName="/xl/persons/person1.xml" ContentType="application/vnd.ms-excel.person+xml"/>
  <Override PartName="/xl/persons/person5.xml" ContentType="application/vnd.ms-excel.person+xml"/>
  <Override PartName="/xl/persons/person0.xml" ContentType="application/vnd.ms-excel.person+xml"/>
  <Override PartName="/xl/persons/person4.xml" ContentType="application/vnd.ms-excel.person+xml"/>
  <Override PartName="/xl/persons/person3.xml" ContentType="application/vnd.ms-excel.person+xml"/>
  <Override PartName="/xl/persons/person8.xml" ContentType="application/vnd.ms-excel.person+xml"/>
  <Override PartName="/xl/persons/person2.xml" ContentType="application/vnd.ms-excel.person+xml"/>
  <Override PartName="/xl/persons/person.xml" ContentType="application/vnd.ms-excel.person+xml"/>
  <Override PartName="/xl/persons/person7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Z:\Направления финансовой поддержки\2025\НФП\Масштабирование и тиражирование\0. Нормативные документы\Изменения по статьям расходов 01.08.26\"/>
    </mc:Choice>
  </mc:AlternateContent>
  <xr:revisionPtr revIDLastSave="0" documentId="13_ncr:1_{54B69337-DFE7-43EA-A01D-6E2BA524E11A}" xr6:coauthVersionLast="47" xr6:coauthVersionMax="47" xr10:uidLastSave="{00000000-0000-0000-0000-000000000000}"/>
  <bookViews>
    <workbookView xWindow="-120" yWindow="-120" windowWidth="29040" windowHeight="15840" tabRatio="878" xr2:uid="{00000000-000D-0000-FFFF-FFFF00000000}"/>
  </bookViews>
  <sheets>
    <sheet name="Сводная таблица" sheetId="1" r:id="rId1"/>
    <sheet name="1. Оплата труда " sheetId="2" r:id="rId2"/>
    <sheet name="2. Административные" sheetId="6" r:id="rId3"/>
    <sheet name="3. Командировочные" sheetId="8" r:id="rId4"/>
    <sheet name="4. Транспорт" sheetId="4" r:id="rId5"/>
    <sheet name="5. Оборудование" sheetId="3" r:id="rId6"/>
    <sheet name="6. Сайт и ИС" sheetId="11" r:id="rId7"/>
    <sheet name="7. Материалы" sheetId="12" r:id="rId8"/>
    <sheet name="8. Услуги" sheetId="7" r:id="rId9"/>
    <sheet name="9. Полиграфия" sheetId="9" r:id="rId10"/>
    <sheet name="10. Иные" sheetId="10" r:id="rId11"/>
  </sheets>
  <definedNames>
    <definedName name="_xlnm.Print_Titles" localSheetId="1">'1. Оплата труда '!$4:$6</definedName>
    <definedName name="_xlnm.Print_Titles" localSheetId="10">'10. Иные'!$4:$6</definedName>
    <definedName name="_xlnm.Print_Titles" localSheetId="2">'2. Административные'!$4:$6</definedName>
    <definedName name="_xlnm.Print_Titles" localSheetId="3">'3. Командировочные'!$5:$7</definedName>
    <definedName name="_xlnm.Print_Titles" localSheetId="4">'4. Транспорт'!$4:$6</definedName>
    <definedName name="_xlnm.Print_Titles" localSheetId="5">'5. Оборудование'!$4:$6</definedName>
    <definedName name="_xlnm.Print_Titles" localSheetId="6">'6. Сайт и ИС'!$3:$5</definedName>
    <definedName name="_xlnm.Print_Titles" localSheetId="7">'7. Материалы'!$5:$7</definedName>
    <definedName name="_xlnm.Print_Titles" localSheetId="8">'8. Услуги'!$5:$7</definedName>
    <definedName name="_xlnm.Print_Titles" localSheetId="9">'9. Полиграфия'!$4:$6</definedName>
    <definedName name="_xlnm.Print_Area" localSheetId="5">'5. Оборудование'!$B$1:$I$11</definedName>
    <definedName name="_xlnm.Print_Area" localSheetId="7">'7. Материалы'!$A$1:$J$16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1" l="1"/>
  <c r="F18" i="7"/>
  <c r="F19" i="7"/>
  <c r="F20" i="7"/>
  <c r="F21" i="7"/>
  <c r="H13" i="7"/>
  <c r="G13" i="7"/>
  <c r="E13" i="7"/>
  <c r="E22" i="7" s="1"/>
  <c r="F8" i="7"/>
  <c r="F9" i="7"/>
  <c r="F10" i="7"/>
  <c r="F11" i="7"/>
  <c r="G9" i="8"/>
  <c r="G10" i="8"/>
  <c r="G11" i="8"/>
  <c r="G12" i="8"/>
  <c r="G13" i="8"/>
  <c r="G8" i="8"/>
  <c r="E12" i="10"/>
  <c r="E12" i="9"/>
  <c r="E11" i="3"/>
  <c r="F14" i="8"/>
  <c r="E12" i="6"/>
  <c r="E10" i="11"/>
  <c r="G14" i="8" l="1"/>
  <c r="H10" i="11"/>
  <c r="D17" i="1" s="1"/>
  <c r="G10" i="11"/>
  <c r="C17" i="1" s="1"/>
  <c r="F9" i="11"/>
  <c r="F8" i="11"/>
  <c r="F7" i="11"/>
  <c r="F6" i="11"/>
  <c r="F10" i="11" l="1"/>
  <c r="F10" i="12" l="1"/>
  <c r="F11" i="12"/>
  <c r="F7" i="9"/>
  <c r="F12" i="7"/>
  <c r="F13" i="7" s="1"/>
  <c r="F8" i="12"/>
  <c r="F9" i="12"/>
  <c r="F7" i="3"/>
  <c r="F7" i="4"/>
  <c r="F8" i="4"/>
  <c r="F8" i="6"/>
  <c r="F9" i="6"/>
  <c r="F10" i="6"/>
  <c r="F11" i="6"/>
  <c r="F7" i="6"/>
  <c r="F9" i="2"/>
  <c r="H9" i="2" s="1"/>
  <c r="F10" i="2"/>
  <c r="H10" i="2" s="1"/>
  <c r="F11" i="2"/>
  <c r="H11" i="2" s="1"/>
  <c r="F7" i="2"/>
  <c r="H7" i="2" s="1"/>
  <c r="F8" i="2"/>
  <c r="H8" i="2" s="1"/>
  <c r="F10" i="9"/>
  <c r="D12" i="2" l="1"/>
  <c r="H13" i="12" l="1"/>
  <c r="D18" i="1" s="1"/>
  <c r="H11" i="4"/>
  <c r="D15" i="1" s="1"/>
  <c r="F12" i="12"/>
  <c r="G13" i="12" l="1"/>
  <c r="C18" i="1" s="1"/>
  <c r="F13" i="12"/>
  <c r="J12" i="2"/>
  <c r="H12" i="10" l="1"/>
  <c r="D21" i="1" s="1"/>
  <c r="F11" i="10"/>
  <c r="F10" i="10"/>
  <c r="F9" i="10"/>
  <c r="F8" i="10"/>
  <c r="F7" i="10"/>
  <c r="G12" i="10" s="1"/>
  <c r="C21" i="1" s="1"/>
  <c r="H12" i="9"/>
  <c r="F11" i="9"/>
  <c r="F9" i="9"/>
  <c r="F8" i="9"/>
  <c r="F9" i="3"/>
  <c r="I14" i="8"/>
  <c r="D14" i="1" s="1"/>
  <c r="D20" i="1" l="1"/>
  <c r="H11" i="3"/>
  <c r="G11" i="3"/>
  <c r="C16" i="1" s="1"/>
  <c r="G11" i="4"/>
  <c r="C15" i="1" s="1"/>
  <c r="F12" i="10"/>
  <c r="G12" i="9"/>
  <c r="F12" i="9"/>
  <c r="G22" i="7"/>
  <c r="G23" i="7" s="1"/>
  <c r="C19" i="1" s="1"/>
  <c r="H14" i="8"/>
  <c r="C14" i="1" s="1"/>
  <c r="H22" i="7"/>
  <c r="H23" i="7" s="1"/>
  <c r="D19" i="1" s="1"/>
  <c r="F22" i="7"/>
  <c r="F23" i="7" s="1"/>
  <c r="G12" i="6"/>
  <c r="C13" i="1" s="1"/>
  <c r="F9" i="4"/>
  <c r="F10" i="4"/>
  <c r="F10" i="3"/>
  <c r="F8" i="3"/>
  <c r="E21" i="1" l="1"/>
  <c r="C20" i="1"/>
  <c r="E20" i="1" s="1"/>
  <c r="D16" i="1"/>
  <c r="E16" i="1" s="1"/>
  <c r="E17" i="1"/>
  <c r="F11" i="4"/>
  <c r="E19" i="1"/>
  <c r="E15" i="1"/>
  <c r="F11" i="3"/>
  <c r="E18" i="1"/>
  <c r="H12" i="6"/>
  <c r="D13" i="1" s="1"/>
  <c r="E13" i="1" s="1"/>
  <c r="F12" i="6"/>
  <c r="E14" i="1" l="1"/>
  <c r="C12" i="2" l="1"/>
  <c r="I12" i="2" l="1"/>
  <c r="C12" i="1" s="1"/>
  <c r="F12" i="2"/>
  <c r="D12" i="1"/>
  <c r="D22" i="1" l="1"/>
  <c r="D23" i="1" s="1"/>
  <c r="E12" i="1"/>
  <c r="H12" i="2"/>
  <c r="E22" i="1" l="1"/>
  <c r="C23" i="1"/>
  <c r="E23" i="1" s="1"/>
</calcChain>
</file>

<file path=xl/sharedStrings.xml><?xml version="1.0" encoding="utf-8"?>
<sst xmlns="http://schemas.openxmlformats.org/spreadsheetml/2006/main" count="249" uniqueCount="94">
  <si>
    <t>руб.</t>
  </si>
  <si>
    <t>чел.</t>
  </si>
  <si>
    <t>мес.</t>
  </si>
  <si>
    <t>%</t>
  </si>
  <si>
    <t>Сумма
страховых взносов в месяц</t>
  </si>
  <si>
    <t>Итого
затраты</t>
  </si>
  <si>
    <t>ВСЕГО (в т.ч. НДФЛ):</t>
  </si>
  <si>
    <t>ИТОГО:</t>
  </si>
  <si>
    <t>Кол-во</t>
  </si>
  <si>
    <t>шт.</t>
  </si>
  <si>
    <t>Ед.
изм.</t>
  </si>
  <si>
    <t>Стоимость за единицу</t>
  </si>
  <si>
    <t>Транспортные расходы</t>
  </si>
  <si>
    <t>Тариф</t>
  </si>
  <si>
    <t>Кол-во
поездок</t>
  </si>
  <si>
    <t>Продолжительность
поездки</t>
  </si>
  <si>
    <t>час.</t>
  </si>
  <si>
    <t>Административные расходы</t>
  </si>
  <si>
    <t>Командировочные расходы</t>
  </si>
  <si>
    <t>Кол-во
на 1 чел.</t>
  </si>
  <si>
    <t>Кол-во людей</t>
  </si>
  <si>
    <t>Итого</t>
  </si>
  <si>
    <t>Расходные материалы</t>
  </si>
  <si>
    <t>В том числе:</t>
  </si>
  <si>
    <t>Статья расходов</t>
  </si>
  <si>
    <t>Наименование
расходов</t>
  </si>
  <si>
    <t>Пояснения
необходимости расходов,
количества, стоимости и пр.</t>
  </si>
  <si>
    <t>Наименование
оборудования</t>
  </si>
  <si>
    <t>Наименование
товара</t>
  </si>
  <si>
    <t>Ограничения:</t>
  </si>
  <si>
    <t>Запрашиваемая сумма
(сумма пожертвования)</t>
  </si>
  <si>
    <t>Издательские, полиграфические и сопутствующие расходы</t>
  </si>
  <si>
    <t>№ п/п</t>
  </si>
  <si>
    <t>Запрашиваемая сумма
пожертвования</t>
  </si>
  <si>
    <t>Данная статья расходов включает в себя:</t>
  </si>
  <si>
    <t>Кол-во
сотрудников</t>
  </si>
  <si>
    <t>Заработная плата в месяц
на одного сотрудника
(с учетом НДФЛ)</t>
  </si>
  <si>
    <t>Период работы в проекте
одного сотрудника</t>
  </si>
  <si>
    <t>№п/п</t>
  </si>
  <si>
    <t>1.</t>
  </si>
  <si>
    <t>подготовка макетов и изготовление афиш, брошюр, буклетов, журналов, календарей, книг, открыток, пригласительных билетов, сборников и пр.</t>
  </si>
  <si>
    <t>наименование Заявителя</t>
  </si>
  <si>
    <t xml:space="preserve">** Рассчитывая эту статью, необходимо учесть, что срочные трудовые договоры, трудовые договоры будут приняты в качестве расходов при юридически корректном оформлении, при условии, что компенсационные и иные социальные выплаты, предусмотренные Трудовым законодательством РФ, будут производиться за счет собственных средств организации (за счет средств гранта данные расходы не могут быть произведены). </t>
  </si>
  <si>
    <t>* Суточные для сотрудников организации, работающих по трудовым договорам, должны быть в пределах допустимых сумм. необлагаемых НДФЛ (700 рублей в сутки для командировок по России)</t>
  </si>
  <si>
    <t>приобретение канцелярских и учебных товаров, расходы на комплектующие материалы к оборудованию, и расходные материалы в том числе к специализированному оборудованию</t>
  </si>
  <si>
    <t>***Ставка страховых взносов указывается в соответствии с действующим законодательством РФ</t>
  </si>
  <si>
    <t>6.</t>
  </si>
  <si>
    <t>7.</t>
  </si>
  <si>
    <t>2.</t>
  </si>
  <si>
    <t>9.</t>
  </si>
  <si>
    <t>3.</t>
  </si>
  <si>
    <t>4.</t>
  </si>
  <si>
    <t>5.</t>
  </si>
  <si>
    <t>8.</t>
  </si>
  <si>
    <t>10.</t>
  </si>
  <si>
    <t>ИТОГО общая стоимость проекта:</t>
  </si>
  <si>
    <t>ВСЕГО по статьям расходов:</t>
  </si>
  <si>
    <t>***Ставка страховых взносов</t>
  </si>
  <si>
    <t>*Должность
сотрудника в проекте</t>
  </si>
  <si>
    <t xml:space="preserve">* Расходы на оплату труда ссотрудников, занятых в проекте - указываются отдельно по каждой должности </t>
  </si>
  <si>
    <t>недопустимые расходы за счет пожертвования: авиаперелет классом выше экономического (бизнес-класс, первый класс и пр.), проезд ж/д транспортом классом выше купе (СВ, люкс, первый класс), а также расходы за платный выбор места и страхование; проживание в номерах категории выше «Стандарт»</t>
  </si>
  <si>
    <t>наименование проекта представленного НКО</t>
  </si>
  <si>
    <t>Расходы на оплату труда работников НКО и специалистов по договорам ГПХ</t>
  </si>
  <si>
    <t>оплату труда собственных сотрудников организации занятых в реализации Проекта, выплаты физическим лицам за выполнение работ по договорам ГПХ, налоги с фонда оплаты труда, страховые взносы</t>
  </si>
  <si>
    <t>СВОДНАЯ ТАБЛИЦА БЮДЖЕТА</t>
  </si>
  <si>
    <t>доставка приобретенного оборудования и материалов, проезд приглашенных специалистов и организаторов, задействованных в мероприятиях проекта, включая авиаперелеты, проезд ж/д и автотранспортом, трансфер (такси) для приглашенных специалистов и организаторов, автобус для перевозки участников к месту проведения мероприятия и обратно и пр.</t>
  </si>
  <si>
    <t>приобретение и аренда компьютерной, видео-, аудио-, фототехники (в т.ч. компьютеры, ноутбуки, принтеры, планшеты, мобильные телефоны, видеокамеры, фотоаппараты, диктофоны, микшеры, устройства для хранения информации и др.), приобретение программного обеспечения, приобретение специализированного оборудования (медицинское, реабилитационное, игровое, обучающее, осветительные приборы и др.),мебель и сопутствующие расходы(услуги по монтажу, услуги по техническому обслуживанию и ремонту оборудования)</t>
  </si>
  <si>
    <t>разработка и поддержка сайтов, информационных систем и иные аналогичные расходы</t>
  </si>
  <si>
    <t>Приобретение, аренда оборудования, инвентаря и сопутствующие расходы</t>
  </si>
  <si>
    <t>Разработка и поддержка сайтов, информационных систем</t>
  </si>
  <si>
    <t>Оплата услуг привлеченных специалистов/организаций на проведение/реализацию мероприятий проекта</t>
  </si>
  <si>
    <t>Обоснование (расчет) зарплаты</t>
  </si>
  <si>
    <t>ИТОГО ПО РАЗДЕЛУ:</t>
  </si>
  <si>
    <t>Иные расходы</t>
  </si>
  <si>
    <t>1. Расходы на оплату труда работников НКО и специалистов по договорам ГПХ</t>
  </si>
  <si>
    <t>2. Административные расходы</t>
  </si>
  <si>
    <t>аренда нежилого помещения, в котором ведётся деятельность организации; коммунальные услуги; услуги связи; услуги банков; почтовые услуги; услуги банка и электронный документооборот</t>
  </si>
  <si>
    <t>3. Командировочные расходы</t>
  </si>
  <si>
    <t>4. Транспортные расходы</t>
  </si>
  <si>
    <t>5. Приобретение, аренда оборудования, инвентаря и сопутствующие расходы</t>
  </si>
  <si>
    <t>6. Разработка и поддержка сайтов, информационных систем</t>
  </si>
  <si>
    <t>7. Расходные материалы</t>
  </si>
  <si>
    <t>8. Оплата услуг привлеченных специалистов/организаций на проведение/реализацию мероприятий проекта</t>
  </si>
  <si>
    <t>9. Издательские, полиграфические и сопутствующие расходы</t>
  </si>
  <si>
    <t>10. Иные расходы</t>
  </si>
  <si>
    <t>проезд к месту командировки и обратно сотрудников, работающих по трудовым договорам, проживание, суточные сотрудникам НКО в размерах, установленных локальным нормативным актом</t>
  </si>
  <si>
    <t>недопустимые расходы за счет пожертвования: приобретение товаров и услуг, оборот которых запрещен законодательством Российской Федерации, алкогольной и табачной продукции, товаров, которые являются предметами роскоши, расходы, непосредственно не связанные с реализацией проекта, подарки (за исключением сувенирной продукции с логотипом проекта и/или получателя пожертвования), расходы на проведение официальных приемов, посещение культурно- зрелищных мероприятий, предоставление гражданам или организациям пожертвований/ грантов/ иной помощи в денежной форме, прямую гуманитарную и иную материальную помощь, а также расходы на оказание экстренной медицинской помощи отдельно взятым лицам</t>
  </si>
  <si>
    <t>услуги по проведению обучающих и других мероприятий проекта; аренда помещений и оборудования для проведения очных и дистанционных форматов мероприятий, организация фотосъемки, видеозаписи, прямой трансляции, услуги по обучению и повышению квалификации сотрудников НКО; услуги по оказанию информационных, консультационных и других аналогичных услуг, которые необходимы для реализации проекта и требуют профессиональных знаний; оплата услуг приглашённых специалистов, их проживание</t>
  </si>
  <si>
    <t>Наименование услуг иных специалистов/организаций</t>
  </si>
  <si>
    <t>Услуги специалистов, задействованных в мероприятиях проекта по договорам оказания услуг. (указанные в Заявке)</t>
  </si>
  <si>
    <t>расходы, не вошедшие в другие статьи, но непосредственно связанные с реализацией проекта</t>
  </si>
  <si>
    <t>Собственный вклад и вклад партнеров</t>
  </si>
  <si>
    <t>Запрашиваемая сумма</t>
  </si>
  <si>
    <t>недопустимые расходы за счет пожертвования: приобретение товаров и услуг, оборот которых запрещен законодательством Российской Федерации, алкогольной и табачной продукции, товаров, которые являются предметами роскоши, расходы, непосредственно не связанные с реализацией проекта, прямую гуманитарную и иную материальную помощь, а также расходы на оказание экстренной медицинской помощи отдельно взятым лицам, подарки (за исключением сувенирной продукции с логотипом проекта и/или получателя пожертвования), представительские расходы, в том числе расходы на проведение официальных приемов, посещение культурно-зрелищных мероприятий, организация питания на мероприятиях, банкетное обслуживание (кроме обеспечения питьевой водой участников мероприятий и организации питания (добровольцев) волонтеров), разработка проектно-сметной документации, приобретение недвижимого имущества (включая земельные участки), капитальное строительство новых зданий, предоставление гражданам или организациям пожертвований/ грантов/ иной помощи в денежной форме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</si>
</sst>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sz val="10"/>
      <color theme="1"/>
      <name val="Meiryo UI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28282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6" tint="0.3999755851924192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7" fillId="0" borderId="0" xfId="0" applyFont="1"/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 wrapText="1"/>
    </xf>
    <xf numFmtId="4" fontId="7" fillId="0" borderId="12" xfId="0" applyNumberFormat="1" applyFont="1" applyBorder="1" applyAlignment="1">
      <alignment horizontal="center" vertical="center" wrapText="1"/>
    </xf>
    <xf numFmtId="4" fontId="7" fillId="0" borderId="11" xfId="0" applyNumberFormat="1" applyFont="1" applyBorder="1" applyAlignment="1">
      <alignment horizontal="center" vertical="center" wrapText="1"/>
    </xf>
    <xf numFmtId="0" fontId="7" fillId="0" borderId="3" xfId="0" applyFont="1" applyBorder="1"/>
    <xf numFmtId="0" fontId="6" fillId="0" borderId="3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3" fillId="0" borderId="21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 wrapText="1"/>
    </xf>
    <xf numFmtId="4" fontId="6" fillId="0" borderId="3" xfId="1" applyNumberFormat="1" applyFont="1" applyFill="1" applyBorder="1" applyAlignment="1">
      <alignment horizontal="center" vertical="center" wrapText="1"/>
    </xf>
    <xf numFmtId="4" fontId="6" fillId="0" borderId="21" xfId="0" applyNumberFormat="1" applyFont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6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7" fillId="0" borderId="23" xfId="0" applyFont="1" applyBorder="1"/>
    <xf numFmtId="0" fontId="16" fillId="0" borderId="0" xfId="0" applyFont="1" applyAlignment="1">
      <alignment vertical="center"/>
    </xf>
    <xf numFmtId="0" fontId="7" fillId="0" borderId="31" xfId="0" applyFont="1" applyBorder="1"/>
    <xf numFmtId="0" fontId="7" fillId="0" borderId="3" xfId="0" applyFont="1" applyBorder="1" applyAlignment="1">
      <alignment vertical="center"/>
    </xf>
    <xf numFmtId="0" fontId="16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left" wrapText="1"/>
    </xf>
    <xf numFmtId="0" fontId="19" fillId="0" borderId="0" xfId="0" applyFont="1"/>
    <xf numFmtId="0" fontId="19" fillId="0" borderId="0" xfId="0" applyFont="1" applyAlignment="1">
      <alignment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left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13" fillId="0" borderId="20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5" fillId="0" borderId="0" xfId="0" applyFont="1"/>
    <xf numFmtId="0" fontId="7" fillId="0" borderId="0" xfId="0" applyFont="1" applyAlignment="1">
      <alignment vertical="center" wrapText="1"/>
    </xf>
    <xf numFmtId="3" fontId="6" fillId="0" borderId="3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left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wrapText="1"/>
    </xf>
    <xf numFmtId="0" fontId="9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8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27" xfId="0" applyFont="1" applyBorder="1" applyAlignment="1">
      <alignment vertical="center" wrapText="1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7" fillId="0" borderId="21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21" xfId="0" applyFont="1" applyBorder="1"/>
    <xf numFmtId="0" fontId="13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7" fillId="2" borderId="0" xfId="0" applyFont="1" applyFill="1"/>
    <xf numFmtId="4" fontId="6" fillId="0" borderId="2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0" fillId="0" borderId="38" xfId="0" applyBorder="1"/>
    <xf numFmtId="0" fontId="0" fillId="0" borderId="39" xfId="0" applyBorder="1"/>
    <xf numFmtId="0" fontId="0" fillId="0" borderId="26" xfId="0" applyBorder="1"/>
    <xf numFmtId="0" fontId="0" fillId="0" borderId="23" xfId="0" applyBorder="1"/>
    <xf numFmtId="0" fontId="0" fillId="0" borderId="2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32" xfId="0" applyBorder="1"/>
    <xf numFmtId="0" fontId="0" fillId="0" borderId="33" xfId="0" applyBorder="1"/>
    <xf numFmtId="0" fontId="0" fillId="0" borderId="19" xfId="0" applyBorder="1"/>
    <xf numFmtId="0" fontId="0" fillId="0" borderId="9" xfId="0" applyBorder="1"/>
    <xf numFmtId="0" fontId="0" fillId="0" borderId="2" xfId="0" applyBorder="1"/>
    <xf numFmtId="0" fontId="0" fillId="0" borderId="15" xfId="0" applyBorder="1"/>
    <xf numFmtId="0" fontId="0" fillId="0" borderId="1" xfId="0" applyBorder="1"/>
    <xf numFmtId="0" fontId="0" fillId="0" borderId="37" xfId="0" applyBorder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6" xfId="0" applyFont="1" applyBorder="1" applyAlignment="1">
      <alignment vertical="center" wrapText="1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0" fillId="0" borderId="26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6" fillId="0" borderId="20" xfId="0" applyFont="1" applyBorder="1" applyAlignment="1">
      <alignment horizontal="center" vertical="center" wrapText="1"/>
    </xf>
    <xf numFmtId="0" fontId="0" fillId="0" borderId="35" xfId="0" applyBorder="1"/>
    <xf numFmtId="4" fontId="6" fillId="0" borderId="17" xfId="0" applyNumberFormat="1" applyFont="1" applyBorder="1" applyAlignment="1">
      <alignment horizontal="left" vertical="center" wrapText="1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7" fillId="0" borderId="9" xfId="0" applyFont="1" applyBorder="1"/>
    <xf numFmtId="0" fontId="14" fillId="2" borderId="35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3" fontId="13" fillId="2" borderId="3" xfId="0" applyNumberFormat="1" applyFont="1" applyFill="1" applyBorder="1" applyAlignment="1">
      <alignment horizontal="center" vertical="center" wrapText="1"/>
    </xf>
    <xf numFmtId="4" fontId="10" fillId="3" borderId="3" xfId="0" applyNumberFormat="1" applyFont="1" applyFill="1" applyBorder="1" applyAlignment="1">
      <alignment horizontal="center" vertical="center" wrapText="1"/>
    </xf>
    <xf numFmtId="4" fontId="10" fillId="3" borderId="21" xfId="0" applyNumberFormat="1" applyFont="1" applyFill="1" applyBorder="1" applyAlignment="1">
      <alignment horizontal="center" vertical="center" wrapText="1"/>
    </xf>
    <xf numFmtId="4" fontId="7" fillId="2" borderId="3" xfId="0" applyNumberFormat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4" fontId="7" fillId="2" borderId="9" xfId="0" applyNumberFormat="1" applyFont="1" applyFill="1" applyBorder="1" applyAlignment="1">
      <alignment horizontal="center" vertical="center" wrapText="1"/>
    </xf>
    <xf numFmtId="4" fontId="10" fillId="3" borderId="2" xfId="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4" fontId="14" fillId="4" borderId="6" xfId="0" applyNumberFormat="1" applyFont="1" applyFill="1" applyBorder="1" applyAlignment="1">
      <alignment horizontal="center" vertical="center" wrapText="1"/>
    </xf>
    <xf numFmtId="4" fontId="14" fillId="4" borderId="7" xfId="0" applyNumberFormat="1" applyFont="1" applyFill="1" applyBorder="1" applyAlignment="1">
      <alignment horizontal="center" vertical="center" wrapText="1"/>
    </xf>
    <xf numFmtId="4" fontId="14" fillId="4" borderId="15" xfId="0" applyNumberFormat="1" applyFont="1" applyFill="1" applyBorder="1" applyAlignment="1">
      <alignment horizontal="center" vertical="center" wrapText="1"/>
    </xf>
    <xf numFmtId="4" fontId="13" fillId="4" borderId="3" xfId="0" applyNumberFormat="1" applyFont="1" applyFill="1" applyBorder="1" applyAlignment="1">
      <alignment horizontal="center" vertical="center" wrapText="1"/>
    </xf>
    <xf numFmtId="4" fontId="7" fillId="4" borderId="6" xfId="0" applyNumberFormat="1" applyFont="1" applyFill="1" applyBorder="1" applyAlignment="1">
      <alignment horizontal="center" vertical="center" wrapText="1"/>
    </xf>
    <xf numFmtId="4" fontId="7" fillId="4" borderId="7" xfId="0" applyNumberFormat="1" applyFont="1" applyFill="1" applyBorder="1" applyAlignment="1">
      <alignment horizontal="center" vertical="center" wrapText="1"/>
    </xf>
    <xf numFmtId="4" fontId="7" fillId="4" borderId="15" xfId="0" applyNumberFormat="1" applyFont="1" applyFill="1" applyBorder="1" applyAlignment="1">
      <alignment horizontal="center" vertical="center" wrapText="1"/>
    </xf>
    <xf numFmtId="4" fontId="6" fillId="4" borderId="3" xfId="0" applyNumberFormat="1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4" fontId="7" fillId="4" borderId="36" xfId="0" applyNumberFormat="1" applyFont="1" applyFill="1" applyBorder="1" applyAlignment="1">
      <alignment horizontal="center" vertical="center" wrapText="1"/>
    </xf>
    <xf numFmtId="0" fontId="20" fillId="0" borderId="6" xfId="0" applyFont="1" applyBorder="1"/>
    <xf numFmtId="0" fontId="20" fillId="0" borderId="19" xfId="0" applyFont="1" applyBorder="1"/>
    <xf numFmtId="4" fontId="16" fillId="4" borderId="6" xfId="0" applyNumberFormat="1" applyFont="1" applyFill="1" applyBorder="1" applyAlignment="1">
      <alignment horizontal="center" vertical="center" wrapText="1"/>
    </xf>
    <xf numFmtId="0" fontId="20" fillId="0" borderId="7" xfId="0" applyFont="1" applyBorder="1"/>
    <xf numFmtId="0" fontId="20" fillId="0" borderId="9" xfId="0" applyFont="1" applyBorder="1"/>
    <xf numFmtId="0" fontId="20" fillId="0" borderId="2" xfId="0" applyFont="1" applyBorder="1"/>
    <xf numFmtId="0" fontId="20" fillId="0" borderId="0" xfId="0" applyFont="1"/>
    <xf numFmtId="0" fontId="20" fillId="0" borderId="36" xfId="0" applyFont="1" applyBorder="1"/>
    <xf numFmtId="0" fontId="7" fillId="0" borderId="2" xfId="0" applyFont="1" applyBorder="1" applyAlignment="1">
      <alignment vertical="center"/>
    </xf>
    <xf numFmtId="0" fontId="12" fillId="0" borderId="1" xfId="0" applyFont="1" applyBorder="1"/>
    <xf numFmtId="0" fontId="12" fillId="0" borderId="6" xfId="0" applyFont="1" applyBorder="1"/>
    <xf numFmtId="0" fontId="12" fillId="0" borderId="2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32" xfId="0" applyFont="1" applyBorder="1"/>
    <xf numFmtId="0" fontId="12" fillId="0" borderId="9" xfId="0" applyFont="1" applyBorder="1"/>
    <xf numFmtId="0" fontId="12" fillId="0" borderId="7" xfId="0" applyFont="1" applyBorder="1"/>
    <xf numFmtId="0" fontId="12" fillId="0" borderId="23" xfId="0" applyFont="1" applyBorder="1" applyAlignment="1">
      <alignment horizontal="center" vertical="center"/>
    </xf>
    <xf numFmtId="0" fontId="12" fillId="0" borderId="33" xfId="0" applyFont="1" applyBorder="1"/>
    <xf numFmtId="0" fontId="12" fillId="0" borderId="2" xfId="0" applyFont="1" applyBorder="1"/>
    <xf numFmtId="0" fontId="12" fillId="0" borderId="2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35" xfId="0" applyFont="1" applyBorder="1"/>
    <xf numFmtId="0" fontId="20" fillId="2" borderId="19" xfId="0" applyFont="1" applyFill="1" applyBorder="1"/>
    <xf numFmtId="0" fontId="20" fillId="2" borderId="6" xfId="0" applyFont="1" applyFill="1" applyBorder="1"/>
    <xf numFmtId="0" fontId="20" fillId="2" borderId="9" xfId="0" applyFont="1" applyFill="1" applyBorder="1"/>
    <xf numFmtId="0" fontId="20" fillId="2" borderId="7" xfId="0" applyFont="1" applyFill="1" applyBorder="1"/>
    <xf numFmtId="0" fontId="20" fillId="2" borderId="0" xfId="0" applyFont="1" applyFill="1"/>
    <xf numFmtId="0" fontId="20" fillId="2" borderId="2" xfId="0" applyFont="1" applyFill="1" applyBorder="1"/>
    <xf numFmtId="0" fontId="6" fillId="0" borderId="25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6" xfId="0" applyFont="1" applyFill="1" applyBorder="1"/>
    <xf numFmtId="0" fontId="7" fillId="2" borderId="1" xfId="0" applyFont="1" applyFill="1" applyBorder="1"/>
    <xf numFmtId="4" fontId="7" fillId="2" borderId="1" xfId="0" applyNumberFormat="1" applyFont="1" applyFill="1" applyBorder="1" applyAlignment="1">
      <alignment horizontal="center" vertical="center" wrapText="1"/>
    </xf>
    <xf numFmtId="4" fontId="7" fillId="2" borderId="22" xfId="0" applyNumberFormat="1" applyFont="1" applyFill="1" applyBorder="1" applyAlignment="1">
      <alignment horizontal="center" vertical="center"/>
    </xf>
    <xf numFmtId="4" fontId="7" fillId="2" borderId="15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/>
    </xf>
    <xf numFmtId="0" fontId="7" fillId="2" borderId="7" xfId="0" applyFont="1" applyFill="1" applyBorder="1"/>
    <xf numFmtId="0" fontId="7" fillId="2" borderId="9" xfId="0" applyFont="1" applyFill="1" applyBorder="1"/>
    <xf numFmtId="4" fontId="7" fillId="2" borderId="7" xfId="0" applyNumberFormat="1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7" fillId="2" borderId="2" xfId="0" applyFont="1" applyFill="1" applyBorder="1"/>
    <xf numFmtId="4" fontId="7" fillId="2" borderId="0" xfId="0" applyNumberFormat="1" applyFont="1" applyFill="1" applyAlignment="1">
      <alignment horizontal="center" vertical="center" wrapText="1"/>
    </xf>
    <xf numFmtId="4" fontId="7" fillId="2" borderId="10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21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 wrapText="1"/>
    </xf>
    <xf numFmtId="4" fontId="6" fillId="2" borderId="3" xfId="0" applyNumberFormat="1" applyFont="1" applyFill="1" applyBorder="1" applyAlignment="1">
      <alignment horizontal="left" vertical="center" wrapText="1"/>
    </xf>
    <xf numFmtId="4" fontId="16" fillId="4" borderId="1" xfId="0" applyNumberFormat="1" applyFont="1" applyFill="1" applyBorder="1" applyAlignment="1">
      <alignment horizontal="center" vertical="center" wrapText="1"/>
    </xf>
    <xf numFmtId="4" fontId="7" fillId="4" borderId="9" xfId="0" applyNumberFormat="1" applyFont="1" applyFill="1" applyBorder="1" applyAlignment="1">
      <alignment horizontal="center" vertical="center" wrapText="1"/>
    </xf>
    <xf numFmtId="4" fontId="7" fillId="4" borderId="28" xfId="0" applyNumberFormat="1" applyFont="1" applyFill="1" applyBorder="1" applyAlignment="1">
      <alignment horizontal="center" vertical="center" wrapText="1"/>
    </xf>
    <xf numFmtId="4" fontId="6" fillId="4" borderId="21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9" xfId="0" applyFont="1" applyBorder="1"/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4" fontId="7" fillId="4" borderId="10" xfId="0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2" fillId="0" borderId="37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41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" fontId="14" fillId="4" borderId="32" xfId="0" applyNumberFormat="1" applyFont="1" applyFill="1" applyBorder="1" applyAlignment="1">
      <alignment horizontal="center" vertical="center" wrapText="1"/>
    </xf>
    <xf numFmtId="4" fontId="14" fillId="4" borderId="33" xfId="0" applyNumberFormat="1" applyFont="1" applyFill="1" applyBorder="1" applyAlignment="1">
      <alignment horizontal="center" vertical="center" wrapText="1"/>
    </xf>
    <xf numFmtId="4" fontId="14" fillId="4" borderId="37" xfId="0" applyNumberFormat="1" applyFont="1" applyFill="1" applyBorder="1" applyAlignment="1">
      <alignment horizontal="center" vertical="center" wrapText="1"/>
    </xf>
    <xf numFmtId="4" fontId="6" fillId="4" borderId="17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0" fillId="0" borderId="36" xfId="0" applyBorder="1"/>
    <xf numFmtId="0" fontId="12" fillId="0" borderId="36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/>
    <xf numFmtId="0" fontId="21" fillId="0" borderId="3" xfId="0" applyFont="1" applyBorder="1"/>
    <xf numFmtId="4" fontId="10" fillId="3" borderId="11" xfId="0" applyNumberFormat="1" applyFont="1" applyFill="1" applyBorder="1" applyAlignment="1">
      <alignment horizontal="center" vertical="center" wrapText="1"/>
    </xf>
    <xf numFmtId="4" fontId="10" fillId="3" borderId="1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1" fillId="2" borderId="0" xfId="0" applyFont="1" applyFill="1"/>
    <xf numFmtId="0" fontId="12" fillId="2" borderId="0" xfId="0" applyFont="1" applyFill="1" applyAlignment="1">
      <alignment horizontal="center"/>
    </xf>
    <xf numFmtId="4" fontId="10" fillId="2" borderId="0" xfId="0" applyNumberFormat="1" applyFont="1" applyFill="1" applyAlignment="1">
      <alignment horizontal="center" vertical="center" wrapText="1"/>
    </xf>
    <xf numFmtId="0" fontId="9" fillId="0" borderId="21" xfId="0" applyFont="1" applyBorder="1" applyAlignment="1">
      <alignment wrapText="1"/>
    </xf>
    <xf numFmtId="0" fontId="6" fillId="0" borderId="21" xfId="0" applyFont="1" applyBorder="1" applyAlignment="1">
      <alignment vertical="center" wrapText="1"/>
    </xf>
    <xf numFmtId="4" fontId="6" fillId="0" borderId="12" xfId="0" applyNumberFormat="1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wrapText="1"/>
    </xf>
    <xf numFmtId="4" fontId="10" fillId="4" borderId="44" xfId="0" applyNumberFormat="1" applyFont="1" applyFill="1" applyBorder="1" applyAlignment="1">
      <alignment horizontal="center" wrapText="1"/>
    </xf>
    <xf numFmtId="0" fontId="0" fillId="0" borderId="27" xfId="0" applyBorder="1"/>
    <xf numFmtId="0" fontId="7" fillId="0" borderId="17" xfId="0" applyFont="1" applyBorder="1" applyAlignment="1">
      <alignment horizontal="center" vertical="center" wrapText="1"/>
    </xf>
    <xf numFmtId="4" fontId="6" fillId="0" borderId="43" xfId="0" applyNumberFormat="1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4" fontId="9" fillId="4" borderId="3" xfId="0" applyNumberFormat="1" applyFont="1" applyFill="1" applyBorder="1" applyAlignment="1">
      <alignment horizontal="center" vertical="center" wrapText="1"/>
    </xf>
    <xf numFmtId="4" fontId="10" fillId="4" borderId="12" xfId="0" applyNumberFormat="1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/>
    </xf>
    <xf numFmtId="4" fontId="7" fillId="4" borderId="3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6" fillId="0" borderId="3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13" fillId="2" borderId="32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17" fillId="3" borderId="0" xfId="0" applyFont="1" applyFill="1" applyAlignment="1">
      <alignment horizontal="left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6" fillId="0" borderId="33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mruColors>
      <color rgb="FFFFEB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26" Type="http://schemas.microsoft.com/office/2017/10/relationships/person" Target="persons/person6.xml"/><Relationship Id="rId3" Type="http://schemas.openxmlformats.org/officeDocument/2006/relationships/worksheet" Target="worksheets/sheet3.xml"/><Relationship Id="rId21" Type="http://schemas.microsoft.com/office/2017/10/relationships/person" Target="persons/person1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5" Type="http://schemas.microsoft.com/office/2017/10/relationships/person" Target="persons/person5.xml"/><Relationship Id="rId2" Type="http://schemas.openxmlformats.org/officeDocument/2006/relationships/worksheet" Target="worksheets/sheet2.xml"/><Relationship Id="rId20" Type="http://schemas.microsoft.com/office/2017/10/relationships/person" Target="persons/person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4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23" Type="http://schemas.microsoft.com/office/2017/10/relationships/person" Target="persons/person3.xml"/><Relationship Id="rId28" Type="http://schemas.microsoft.com/office/2017/10/relationships/person" Target="persons/person8.xml"/><Relationship Id="rId10" Type="http://schemas.openxmlformats.org/officeDocument/2006/relationships/worksheet" Target="worksheets/sheet10.xml"/><Relationship Id="rId19" Type="http://schemas.microsoft.com/office/2017/10/relationships/person" Target="persons/person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Relationship Id="rId27" Type="http://schemas.microsoft.com/office/2017/10/relationships/person" Target="persons/person.xml"/><Relationship Id="rId22" Type="http://schemas.microsoft.com/office/2017/10/relationships/person" Target="persons/person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1073944</xdr:colOff>
      <xdr:row>4</xdr:row>
      <xdr:rowOff>97314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4FF3B39E-5B2A-A5C2-DCBF-5E78335A4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19225" cy="72834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E24"/>
  <sheetViews>
    <sheetView tabSelected="1" zoomScale="80" zoomScaleNormal="80" workbookViewId="0">
      <selection activeCell="B25" sqref="B25"/>
    </sheetView>
  </sheetViews>
  <sheetFormatPr defaultColWidth="8.7109375" defaultRowHeight="12.75" x14ac:dyDescent="0.2"/>
  <cols>
    <col min="1" max="1" width="5.140625" style="1" customWidth="1"/>
    <col min="2" max="2" width="34.7109375" style="1" customWidth="1"/>
    <col min="3" max="3" width="30.42578125" style="1" customWidth="1"/>
    <col min="4" max="4" width="26.28515625" style="1" customWidth="1"/>
    <col min="5" max="5" width="17" style="1" customWidth="1"/>
    <col min="6" max="16384" width="8.7109375" style="1"/>
  </cols>
  <sheetData>
    <row r="1" spans="1:5" x14ac:dyDescent="0.2">
      <c r="A1" s="273"/>
      <c r="B1" s="273"/>
      <c r="C1" s="273"/>
      <c r="D1" s="273"/>
      <c r="E1" s="273"/>
    </row>
    <row r="2" spans="1:5" x14ac:dyDescent="0.2">
      <c r="A2" s="273"/>
      <c r="B2" s="273"/>
      <c r="C2" s="273"/>
      <c r="D2" s="273"/>
      <c r="E2" s="273"/>
    </row>
    <row r="3" spans="1:5" ht="10.5" customHeight="1" x14ac:dyDescent="0.2">
      <c r="A3" s="273"/>
      <c r="B3" s="273"/>
      <c r="C3" s="273"/>
      <c r="D3" s="273"/>
      <c r="E3" s="273"/>
    </row>
    <row r="4" spans="1:5" ht="12.75" customHeight="1" x14ac:dyDescent="0.2">
      <c r="A4" s="273"/>
      <c r="B4" s="273"/>
      <c r="C4" s="273"/>
      <c r="D4" s="273"/>
      <c r="E4" s="273"/>
    </row>
    <row r="5" spans="1:5" ht="25.5" customHeight="1" x14ac:dyDescent="0.2">
      <c r="A5" s="275" t="s">
        <v>64</v>
      </c>
      <c r="B5" s="275"/>
      <c r="C5" s="275"/>
      <c r="D5" s="275"/>
      <c r="E5" s="275"/>
    </row>
    <row r="6" spans="1:5" ht="23.25" customHeight="1" x14ac:dyDescent="0.25">
      <c r="A6" s="279"/>
      <c r="B6" s="279"/>
      <c r="C6" s="279"/>
      <c r="D6" s="279"/>
      <c r="E6" s="279"/>
    </row>
    <row r="7" spans="1:5" ht="17.25" customHeight="1" x14ac:dyDescent="0.25">
      <c r="A7" s="5"/>
      <c r="B7" s="278" t="s">
        <v>61</v>
      </c>
      <c r="C7" s="278"/>
      <c r="D7" s="278"/>
      <c r="E7" s="278"/>
    </row>
    <row r="8" spans="1:5" ht="14.25" customHeight="1" x14ac:dyDescent="0.25">
      <c r="A8" s="280"/>
      <c r="B8" s="280"/>
      <c r="C8" s="280"/>
      <c r="D8" s="280"/>
      <c r="E8" s="280"/>
    </row>
    <row r="9" spans="1:5" ht="19.5" customHeight="1" thickBot="1" x14ac:dyDescent="0.25">
      <c r="A9" s="274" t="s">
        <v>41</v>
      </c>
      <c r="B9" s="274"/>
      <c r="C9" s="274"/>
      <c r="D9" s="274"/>
      <c r="E9" s="274"/>
    </row>
    <row r="10" spans="1:5" ht="99.75" customHeight="1" thickBot="1" x14ac:dyDescent="0.25">
      <c r="A10" s="276" t="s">
        <v>32</v>
      </c>
      <c r="B10" s="276" t="s">
        <v>24</v>
      </c>
      <c r="C10" s="219" t="s">
        <v>92</v>
      </c>
      <c r="D10" s="222" t="s">
        <v>91</v>
      </c>
      <c r="E10" s="222" t="s">
        <v>21</v>
      </c>
    </row>
    <row r="11" spans="1:5" ht="16.5" thickBot="1" x14ac:dyDescent="0.25">
      <c r="A11" s="277"/>
      <c r="B11" s="277"/>
      <c r="C11" s="220" t="s">
        <v>0</v>
      </c>
      <c r="D11" s="221" t="s">
        <v>0</v>
      </c>
      <c r="E11" s="221" t="s">
        <v>0</v>
      </c>
    </row>
    <row r="12" spans="1:5" ht="58.5" customHeight="1" thickBot="1" x14ac:dyDescent="0.25">
      <c r="A12" s="103" t="s">
        <v>39</v>
      </c>
      <c r="B12" s="103" t="s">
        <v>62</v>
      </c>
      <c r="C12" s="9">
        <f>'1. Оплата труда '!I12</f>
        <v>0</v>
      </c>
      <c r="D12" s="8">
        <f>'1. Оплата труда '!J12</f>
        <v>0</v>
      </c>
      <c r="E12" s="8">
        <f t="shared" ref="E12:E19" si="0">C12+D12</f>
        <v>0</v>
      </c>
    </row>
    <row r="13" spans="1:5" ht="39.75" customHeight="1" thickBot="1" x14ac:dyDescent="0.25">
      <c r="A13" s="104" t="s">
        <v>48</v>
      </c>
      <c r="B13" s="104" t="s">
        <v>17</v>
      </c>
      <c r="C13" s="9">
        <f>'2. Административные'!G12</f>
        <v>0</v>
      </c>
      <c r="D13" s="8">
        <f>'2. Административные'!H12</f>
        <v>0</v>
      </c>
      <c r="E13" s="8">
        <f t="shared" si="0"/>
        <v>0</v>
      </c>
    </row>
    <row r="14" spans="1:5" ht="24.75" customHeight="1" thickBot="1" x14ac:dyDescent="0.25">
      <c r="A14" s="104" t="s">
        <v>50</v>
      </c>
      <c r="B14" s="104" t="s">
        <v>18</v>
      </c>
      <c r="C14" s="11">
        <f>'3. Командировочные'!H14</f>
        <v>0</v>
      </c>
      <c r="D14" s="10">
        <f>'3. Командировочные'!I14</f>
        <v>0</v>
      </c>
      <c r="E14" s="10">
        <f t="shared" si="0"/>
        <v>0</v>
      </c>
    </row>
    <row r="15" spans="1:5" ht="27" customHeight="1" thickBot="1" x14ac:dyDescent="0.25">
      <c r="A15" s="104" t="s">
        <v>51</v>
      </c>
      <c r="B15" s="104" t="s">
        <v>12</v>
      </c>
      <c r="C15" s="9">
        <f>'4. Транспорт'!G11</f>
        <v>0</v>
      </c>
      <c r="D15" s="8">
        <f>'4. Транспорт'!H11</f>
        <v>0</v>
      </c>
      <c r="E15" s="8">
        <f t="shared" si="0"/>
        <v>0</v>
      </c>
    </row>
    <row r="16" spans="1:5" ht="65.25" customHeight="1" thickBot="1" x14ac:dyDescent="0.25">
      <c r="A16" s="104" t="s">
        <v>52</v>
      </c>
      <c r="B16" s="104" t="s">
        <v>68</v>
      </c>
      <c r="C16" s="9">
        <f>'5. Оборудование'!G11</f>
        <v>0</v>
      </c>
      <c r="D16" s="8">
        <f>'5. Оборудование'!H11</f>
        <v>0</v>
      </c>
      <c r="E16" s="8">
        <f t="shared" si="0"/>
        <v>0</v>
      </c>
    </row>
    <row r="17" spans="1:5" ht="53.25" customHeight="1" thickBot="1" x14ac:dyDescent="0.25">
      <c r="A17" s="104" t="s">
        <v>46</v>
      </c>
      <c r="B17" s="104" t="s">
        <v>69</v>
      </c>
      <c r="C17" s="9">
        <f>'6. Сайт и ИС'!G10</f>
        <v>0</v>
      </c>
      <c r="D17" s="8">
        <f>'6. Сайт и ИС'!H10</f>
        <v>0</v>
      </c>
      <c r="E17" s="8">
        <f t="shared" si="0"/>
        <v>0</v>
      </c>
    </row>
    <row r="18" spans="1:5" ht="32.25" customHeight="1" thickBot="1" x14ac:dyDescent="0.25">
      <c r="A18" s="104" t="s">
        <v>47</v>
      </c>
      <c r="B18" s="104" t="s">
        <v>22</v>
      </c>
      <c r="C18" s="9">
        <f>'7. Материалы'!G13</f>
        <v>0</v>
      </c>
      <c r="D18" s="8">
        <f>'7. Материалы'!H13</f>
        <v>0</v>
      </c>
      <c r="E18" s="8">
        <f t="shared" si="0"/>
        <v>0</v>
      </c>
    </row>
    <row r="19" spans="1:5" ht="75" customHeight="1" thickBot="1" x14ac:dyDescent="0.25">
      <c r="A19" s="104" t="s">
        <v>53</v>
      </c>
      <c r="B19" s="104" t="s">
        <v>70</v>
      </c>
      <c r="C19" s="9">
        <f>'8. Услуги'!G23</f>
        <v>0</v>
      </c>
      <c r="D19" s="8">
        <f>'8. Услуги'!H23</f>
        <v>0</v>
      </c>
      <c r="E19" s="8">
        <f t="shared" si="0"/>
        <v>0</v>
      </c>
    </row>
    <row r="20" spans="1:5" ht="47.25" customHeight="1" thickBot="1" x14ac:dyDescent="0.25">
      <c r="A20" s="104" t="s">
        <v>49</v>
      </c>
      <c r="B20" s="104" t="s">
        <v>31</v>
      </c>
      <c r="C20" s="9">
        <f>'9. Полиграфия'!G12</f>
        <v>0</v>
      </c>
      <c r="D20" s="8">
        <f>'9. Полиграфия'!H12</f>
        <v>0</v>
      </c>
      <c r="E20" s="8">
        <f t="shared" ref="E20" si="1">C20+D20</f>
        <v>0</v>
      </c>
    </row>
    <row r="21" spans="1:5" ht="20.25" customHeight="1" thickBot="1" x14ac:dyDescent="0.25">
      <c r="A21" s="105" t="s">
        <v>54</v>
      </c>
      <c r="B21" s="105" t="s">
        <v>73</v>
      </c>
      <c r="C21" s="13">
        <f>'10. Иные'!G12</f>
        <v>0</v>
      </c>
      <c r="D21" s="12">
        <f>'10. Иные'!H12</f>
        <v>0</v>
      </c>
      <c r="E21" s="12">
        <f>C21+D21</f>
        <v>0</v>
      </c>
    </row>
    <row r="22" spans="1:5" ht="27" customHeight="1" thickBot="1" x14ac:dyDescent="0.3">
      <c r="A22" s="106"/>
      <c r="B22" s="271" t="s">
        <v>56</v>
      </c>
      <c r="C22" s="270">
        <f>SUM(C12:C21)</f>
        <v>0</v>
      </c>
      <c r="D22" s="270">
        <f>SUM(D12:D21)</f>
        <v>0</v>
      </c>
      <c r="E22" s="270">
        <f>C22+D22</f>
        <v>0</v>
      </c>
    </row>
    <row r="23" spans="1:5" ht="36" customHeight="1" thickBot="1" x14ac:dyDescent="0.3">
      <c r="A23" s="107"/>
      <c r="B23" s="272" t="s">
        <v>55</v>
      </c>
      <c r="C23" s="124">
        <f>SUM(C22:C22)</f>
        <v>0</v>
      </c>
      <c r="D23" s="124">
        <f>SUM(D22:D22)</f>
        <v>0</v>
      </c>
      <c r="E23" s="129">
        <f>C23+D23</f>
        <v>0</v>
      </c>
    </row>
    <row r="24" spans="1:5" ht="14.25" x14ac:dyDescent="0.2">
      <c r="B24" s="2"/>
      <c r="C24" s="2"/>
      <c r="D24" s="2"/>
      <c r="E24" s="2"/>
    </row>
  </sheetData>
  <mergeCells count="8">
    <mergeCell ref="A1:E4"/>
    <mergeCell ref="A9:E9"/>
    <mergeCell ref="A5:E5"/>
    <mergeCell ref="A10:A11"/>
    <mergeCell ref="B10:B11"/>
    <mergeCell ref="B7:E7"/>
    <mergeCell ref="A6:E6"/>
    <mergeCell ref="A8:E8"/>
  </mergeCells>
  <printOptions verticalCentered="1"/>
  <pageMargins left="0.25" right="0.25" top="0.75" bottom="0.75" header="0.3" footer="0.3"/>
  <pageSetup paperSize="9" scale="8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1"/>
  <sheetViews>
    <sheetView zoomScale="80" zoomScaleNormal="80" workbookViewId="0">
      <pane ySplit="6" topLeftCell="A7" activePane="bottomLeft" state="frozen"/>
      <selection sqref="A1:F1"/>
      <selection pane="bottomLeft" activeCell="J20" sqref="J20"/>
    </sheetView>
  </sheetViews>
  <sheetFormatPr defaultColWidth="8.7109375" defaultRowHeight="15.75" x14ac:dyDescent="0.25"/>
  <cols>
    <col min="1" max="1" width="5.140625" style="16" customWidth="1"/>
    <col min="2" max="2" width="42" style="16" customWidth="1"/>
    <col min="3" max="3" width="16.28515625" style="16" customWidth="1"/>
    <col min="4" max="4" width="18.140625" style="16" customWidth="1"/>
    <col min="5" max="5" width="13.5703125" style="16" customWidth="1"/>
    <col min="6" max="6" width="14.42578125" style="16" customWidth="1"/>
    <col min="7" max="7" width="15.7109375" style="16" customWidth="1"/>
    <col min="8" max="8" width="14.28515625" style="16" customWidth="1"/>
    <col min="9" max="9" width="20" style="16" customWidth="1"/>
    <col min="10" max="10" width="25.140625" style="16" customWidth="1"/>
    <col min="11" max="11" width="39.5703125" style="16" customWidth="1"/>
    <col min="12" max="12" width="11.140625" style="16" customWidth="1"/>
    <col min="13" max="13" width="12.42578125" style="16" customWidth="1"/>
    <col min="14" max="16384" width="8.7109375" style="16"/>
  </cols>
  <sheetData>
    <row r="1" spans="1:12" ht="35.25" customHeight="1" x14ac:dyDescent="0.25">
      <c r="A1" s="286" t="s">
        <v>74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</row>
    <row r="2" spans="1:12" ht="35.25" customHeight="1" x14ac:dyDescent="0.25">
      <c r="A2" s="290" t="s">
        <v>34</v>
      </c>
      <c r="B2" s="290"/>
      <c r="C2" s="295" t="s">
        <v>63</v>
      </c>
      <c r="D2" s="295"/>
      <c r="E2" s="295"/>
      <c r="F2" s="295"/>
      <c r="G2" s="295"/>
      <c r="H2" s="295"/>
      <c r="I2" s="295"/>
      <c r="J2" s="295"/>
      <c r="K2" s="295"/>
    </row>
    <row r="3" spans="1:12" ht="16.5" thickBot="1" x14ac:dyDescent="0.3">
      <c r="B3" s="296"/>
      <c r="C3" s="296"/>
      <c r="D3" s="296"/>
      <c r="E3" s="296"/>
      <c r="F3" s="296"/>
      <c r="G3" s="296"/>
      <c r="H3" s="296"/>
      <c r="I3" s="296"/>
      <c r="J3" s="296"/>
      <c r="K3" s="296"/>
    </row>
    <row r="4" spans="1:12" ht="20.100000000000001" customHeight="1" thickBot="1" x14ac:dyDescent="0.3">
      <c r="A4" s="287" t="s">
        <v>32</v>
      </c>
      <c r="B4" s="297" t="s">
        <v>58</v>
      </c>
      <c r="C4" s="300" t="s">
        <v>35</v>
      </c>
      <c r="D4" s="297" t="s">
        <v>36</v>
      </c>
      <c r="E4" s="297" t="s">
        <v>57</v>
      </c>
      <c r="F4" s="281" t="s">
        <v>4</v>
      </c>
      <c r="G4" s="291" t="s">
        <v>37</v>
      </c>
      <c r="H4" s="291" t="s">
        <v>5</v>
      </c>
      <c r="I4" s="293" t="s">
        <v>23</v>
      </c>
      <c r="J4" s="294"/>
      <c r="K4" s="297" t="s">
        <v>71</v>
      </c>
    </row>
    <row r="5" spans="1:12" ht="84" customHeight="1" thickBot="1" x14ac:dyDescent="0.3">
      <c r="A5" s="288"/>
      <c r="B5" s="298"/>
      <c r="C5" s="301"/>
      <c r="D5" s="299"/>
      <c r="E5" s="299"/>
      <c r="F5" s="282"/>
      <c r="G5" s="292"/>
      <c r="H5" s="292"/>
      <c r="I5" s="6" t="s">
        <v>33</v>
      </c>
      <c r="J5" s="18" t="s">
        <v>91</v>
      </c>
      <c r="K5" s="298"/>
    </row>
    <row r="6" spans="1:12" ht="23.25" customHeight="1" thickBot="1" x14ac:dyDescent="0.3">
      <c r="A6" s="289"/>
      <c r="B6" s="299"/>
      <c r="C6" s="69" t="s">
        <v>1</v>
      </c>
      <c r="D6" s="7" t="s">
        <v>0</v>
      </c>
      <c r="E6" s="7" t="s">
        <v>3</v>
      </c>
      <c r="F6" s="121" t="s">
        <v>0</v>
      </c>
      <c r="G6" s="122" t="s">
        <v>2</v>
      </c>
      <c r="H6" s="122" t="s">
        <v>0</v>
      </c>
      <c r="I6" s="7" t="s">
        <v>0</v>
      </c>
      <c r="J6" s="19" t="s">
        <v>0</v>
      </c>
      <c r="K6" s="299"/>
    </row>
    <row r="7" spans="1:12" s="20" customFormat="1" ht="27" customHeight="1" x14ac:dyDescent="0.25">
      <c r="A7" s="67"/>
      <c r="B7" s="141"/>
      <c r="C7" s="141"/>
      <c r="D7" s="142"/>
      <c r="E7" s="141"/>
      <c r="F7" s="223">
        <f t="shared" ref="F7:F8" si="0">D7*E7</f>
        <v>0</v>
      </c>
      <c r="G7" s="163"/>
      <c r="H7" s="131">
        <f>(D7+F7)*C7*G7</f>
        <v>0</v>
      </c>
      <c r="I7" s="164"/>
      <c r="J7" s="163"/>
      <c r="K7" s="141"/>
      <c r="L7"/>
    </row>
    <row r="8" spans="1:12" s="20" customFormat="1" ht="22.5" customHeight="1" x14ac:dyDescent="0.25">
      <c r="A8" s="68"/>
      <c r="B8" s="144"/>
      <c r="C8" s="144"/>
      <c r="D8" s="145"/>
      <c r="E8" s="144"/>
      <c r="F8" s="224">
        <f t="shared" si="0"/>
        <v>0</v>
      </c>
      <c r="G8" s="165"/>
      <c r="H8" s="132">
        <f>(D8+F8)*C8*G8</f>
        <v>0</v>
      </c>
      <c r="I8" s="166"/>
      <c r="J8" s="165"/>
      <c r="K8" s="144"/>
      <c r="L8"/>
    </row>
    <row r="9" spans="1:12" x14ac:dyDescent="0.25">
      <c r="A9" s="31"/>
      <c r="B9" s="144"/>
      <c r="C9" s="144"/>
      <c r="D9" s="145"/>
      <c r="E9" s="144"/>
      <c r="F9" s="224">
        <f t="shared" ref="F9:F11" si="1">D9*E9</f>
        <v>0</v>
      </c>
      <c r="G9" s="165"/>
      <c r="H9" s="132">
        <f t="shared" ref="H9:H11" si="2">(D9+F9)*C9*G9</f>
        <v>0</v>
      </c>
      <c r="I9" s="166"/>
      <c r="J9" s="165"/>
      <c r="K9" s="144"/>
      <c r="L9" s="26"/>
    </row>
    <row r="10" spans="1:12" x14ac:dyDescent="0.25">
      <c r="A10" s="31"/>
      <c r="B10" s="144"/>
      <c r="C10" s="144"/>
      <c r="D10" s="145"/>
      <c r="E10" s="144"/>
      <c r="F10" s="224">
        <f t="shared" si="1"/>
        <v>0</v>
      </c>
      <c r="G10" s="165"/>
      <c r="H10" s="132">
        <f t="shared" si="2"/>
        <v>0</v>
      </c>
      <c r="I10" s="166"/>
      <c r="J10" s="165"/>
      <c r="K10" s="144"/>
      <c r="L10" s="79"/>
    </row>
    <row r="11" spans="1:12" ht="16.5" thickBot="1" x14ac:dyDescent="0.3">
      <c r="A11" s="33"/>
      <c r="B11" s="146"/>
      <c r="C11" s="146"/>
      <c r="D11" s="147"/>
      <c r="E11" s="146"/>
      <c r="F11" s="225">
        <f t="shared" si="1"/>
        <v>0</v>
      </c>
      <c r="G11" s="167"/>
      <c r="H11" s="133">
        <f t="shared" si="2"/>
        <v>0</v>
      </c>
      <c r="I11" s="168"/>
      <c r="J11" s="167"/>
      <c r="K11" s="146"/>
      <c r="L11" s="26"/>
    </row>
    <row r="12" spans="1:12" ht="34.5" customHeight="1" thickBot="1" x14ac:dyDescent="0.3">
      <c r="A12" s="21"/>
      <c r="B12" s="66" t="s">
        <v>6</v>
      </c>
      <c r="C12" s="6">
        <f>SUM(C7:C11)</f>
        <v>0</v>
      </c>
      <c r="D12" s="22">
        <f>SUM(D7:D11)</f>
        <v>0</v>
      </c>
      <c r="E12" s="23"/>
      <c r="F12" s="226">
        <f>SUM(F7:F11)</f>
        <v>0</v>
      </c>
      <c r="G12" s="123"/>
      <c r="H12" s="134">
        <f>SUM(H7:H11)</f>
        <v>0</v>
      </c>
      <c r="I12" s="124">
        <f>SUM(I7:I11)</f>
        <v>0</v>
      </c>
      <c r="J12" s="125">
        <f>SUM(J7:J11)</f>
        <v>0</v>
      </c>
      <c r="K12" s="25"/>
    </row>
    <row r="13" spans="1:12" ht="29.25" customHeight="1" x14ac:dyDescent="0.25"/>
    <row r="14" spans="1:12" ht="21" customHeight="1" x14ac:dyDescent="0.25">
      <c r="A14" s="284" t="s">
        <v>59</v>
      </c>
      <c r="B14" s="284"/>
      <c r="C14" s="284"/>
      <c r="D14" s="284"/>
      <c r="E14" s="284"/>
      <c r="F14" s="284"/>
      <c r="G14" s="284"/>
      <c r="H14" s="284"/>
      <c r="I14" s="284"/>
      <c r="J14" s="284"/>
      <c r="K14" s="284"/>
    </row>
    <row r="15" spans="1:12" ht="45" customHeight="1" x14ac:dyDescent="0.25">
      <c r="A15" s="285" t="s">
        <v>42</v>
      </c>
      <c r="B15" s="285"/>
      <c r="C15" s="285"/>
      <c r="D15" s="285"/>
      <c r="E15" s="285"/>
      <c r="F15" s="285"/>
      <c r="G15" s="285"/>
      <c r="H15" s="285"/>
      <c r="I15" s="285"/>
      <c r="J15" s="285"/>
      <c r="K15" s="285"/>
      <c r="L15" s="17"/>
    </row>
    <row r="16" spans="1:12" x14ac:dyDescent="0.25">
      <c r="A16" s="283" t="s">
        <v>45</v>
      </c>
      <c r="B16" s="283"/>
      <c r="C16" s="283"/>
      <c r="D16" s="283"/>
      <c r="E16" s="283"/>
      <c r="F16" s="283"/>
      <c r="G16" s="283"/>
      <c r="H16" s="283"/>
      <c r="I16" s="283"/>
      <c r="J16" s="283"/>
      <c r="K16" s="283"/>
    </row>
    <row r="21" spans="11:16" x14ac:dyDescent="0.25">
      <c r="K21" s="77"/>
      <c r="P21" s="26"/>
    </row>
  </sheetData>
  <mergeCells count="17">
    <mergeCell ref="E4:E5"/>
    <mergeCell ref="F4:F5"/>
    <mergeCell ref="A16:K16"/>
    <mergeCell ref="A14:K14"/>
    <mergeCell ref="A15:K15"/>
    <mergeCell ref="A1:K1"/>
    <mergeCell ref="A4:A6"/>
    <mergeCell ref="A2:B2"/>
    <mergeCell ref="G4:G5"/>
    <mergeCell ref="H4:H5"/>
    <mergeCell ref="I4:J4"/>
    <mergeCell ref="C2:K2"/>
    <mergeCell ref="B3:K3"/>
    <mergeCell ref="K4:K6"/>
    <mergeCell ref="B4:B6"/>
    <mergeCell ref="C4:C5"/>
    <mergeCell ref="D4:D5"/>
  </mergeCells>
  <pageMargins left="0.7" right="0.7" top="0.75" bottom="0.75" header="0.3" footer="0.3"/>
  <pageSetup paperSize="9" scale="4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1:N19"/>
  <sheetViews>
    <sheetView topLeftCell="C1" zoomScale="80" zoomScaleNormal="80" workbookViewId="0">
      <pane ySplit="6" topLeftCell="A7" activePane="bottomLeft" state="frozen"/>
      <selection sqref="A1:F1"/>
      <selection pane="bottomLeft" activeCell="J28" sqref="J28"/>
    </sheetView>
  </sheetViews>
  <sheetFormatPr defaultColWidth="8.7109375" defaultRowHeight="15.75" x14ac:dyDescent="0.25"/>
  <cols>
    <col min="1" max="1" width="4.140625" style="5" customWidth="1"/>
    <col min="2" max="2" width="42.85546875" style="5" customWidth="1"/>
    <col min="3" max="3" width="11.140625" style="5" customWidth="1"/>
    <col min="4" max="5" width="13.5703125" style="59" customWidth="1"/>
    <col min="6" max="6" width="18" style="59" customWidth="1"/>
    <col min="7" max="7" width="22.85546875" style="5" customWidth="1"/>
    <col min="8" max="8" width="23.85546875" style="5" customWidth="1"/>
    <col min="9" max="9" width="42.140625" style="60" customWidth="1"/>
    <col min="10" max="10" width="12.42578125" style="5" customWidth="1"/>
    <col min="11" max="16384" width="8.7109375" style="5"/>
  </cols>
  <sheetData>
    <row r="1" spans="1:14" s="16" customFormat="1" ht="20.25" customHeight="1" x14ac:dyDescent="0.25">
      <c r="A1" s="286" t="s">
        <v>75</v>
      </c>
      <c r="B1" s="286"/>
      <c r="C1" s="286"/>
      <c r="D1" s="286"/>
      <c r="E1" s="286"/>
      <c r="F1" s="286"/>
      <c r="G1" s="286"/>
      <c r="H1" s="286"/>
      <c r="I1" s="286"/>
      <c r="J1" s="48"/>
      <c r="K1" s="48"/>
    </row>
    <row r="2" spans="1:14" s="16" customFormat="1" ht="32.25" customHeight="1" x14ac:dyDescent="0.25">
      <c r="A2" s="290" t="s">
        <v>34</v>
      </c>
      <c r="B2" s="290"/>
      <c r="C2" s="295" t="s">
        <v>76</v>
      </c>
      <c r="D2" s="295"/>
      <c r="E2" s="295"/>
      <c r="F2" s="295"/>
      <c r="G2" s="295"/>
      <c r="H2" s="295"/>
      <c r="I2" s="295"/>
      <c r="J2" s="48"/>
      <c r="K2" s="48"/>
    </row>
    <row r="3" spans="1:14" s="16" customFormat="1" ht="16.5" thickBot="1" x14ac:dyDescent="0.3">
      <c r="B3" s="296"/>
      <c r="C3" s="296"/>
      <c r="D3" s="296"/>
      <c r="E3" s="296"/>
      <c r="F3" s="296"/>
      <c r="G3" s="296"/>
      <c r="H3" s="296"/>
      <c r="I3" s="296"/>
      <c r="J3" s="48"/>
      <c r="K3" s="48"/>
    </row>
    <row r="4" spans="1:14" ht="20.100000000000001" customHeight="1" thickBot="1" x14ac:dyDescent="0.3">
      <c r="A4" s="297" t="s">
        <v>32</v>
      </c>
      <c r="B4" s="297" t="s">
        <v>25</v>
      </c>
      <c r="C4" s="297" t="s">
        <v>10</v>
      </c>
      <c r="D4" s="297" t="s">
        <v>8</v>
      </c>
      <c r="E4" s="297" t="s">
        <v>11</v>
      </c>
      <c r="F4" s="297" t="s">
        <v>5</v>
      </c>
      <c r="G4" s="293" t="s">
        <v>23</v>
      </c>
      <c r="H4" s="294"/>
      <c r="I4" s="297" t="s">
        <v>26</v>
      </c>
      <c r="J4" s="48"/>
      <c r="K4" s="48"/>
    </row>
    <row r="5" spans="1:14" ht="84.75" customHeight="1" thickBot="1" x14ac:dyDescent="0.3">
      <c r="A5" s="298"/>
      <c r="B5" s="298"/>
      <c r="C5" s="298"/>
      <c r="D5" s="298"/>
      <c r="E5" s="302"/>
      <c r="F5" s="302"/>
      <c r="G5" s="27" t="s">
        <v>33</v>
      </c>
      <c r="H5" s="49" t="s">
        <v>91</v>
      </c>
      <c r="I5" s="298"/>
      <c r="J5" s="48"/>
      <c r="K5" s="48"/>
    </row>
    <row r="6" spans="1:14" ht="12.75" customHeight="1" thickBot="1" x14ac:dyDescent="0.3">
      <c r="A6" s="299"/>
      <c r="B6" s="299"/>
      <c r="C6" s="299"/>
      <c r="D6" s="299"/>
      <c r="E6" s="29" t="s">
        <v>0</v>
      </c>
      <c r="F6" s="29" t="s">
        <v>0</v>
      </c>
      <c r="G6" s="29" t="s">
        <v>0</v>
      </c>
      <c r="H6" s="50" t="s">
        <v>0</v>
      </c>
      <c r="I6" s="302"/>
      <c r="J6" s="48"/>
      <c r="K6" s="48"/>
    </row>
    <row r="7" spans="1:14" s="51" customFormat="1" x14ac:dyDescent="0.25">
      <c r="A7" s="142"/>
      <c r="B7" s="141"/>
      <c r="C7" s="142"/>
      <c r="D7" s="141"/>
      <c r="E7" s="208">
        <v>0</v>
      </c>
      <c r="F7" s="135">
        <f t="shared" ref="F7" si="0">D7*E7</f>
        <v>0</v>
      </c>
      <c r="G7" s="142"/>
      <c r="H7" s="141"/>
      <c r="I7" s="141"/>
      <c r="J7"/>
    </row>
    <row r="8" spans="1:14" s="51" customFormat="1" ht="18" customHeight="1" x14ac:dyDescent="0.25">
      <c r="A8" s="145"/>
      <c r="B8" s="144"/>
      <c r="C8" s="145"/>
      <c r="D8" s="144"/>
      <c r="E8" s="209">
        <v>0</v>
      </c>
      <c r="F8" s="136">
        <f t="shared" ref="F8:F11" si="1">D8*E8</f>
        <v>0</v>
      </c>
      <c r="G8" s="145"/>
      <c r="H8" s="144"/>
      <c r="I8" s="144"/>
      <c r="J8"/>
    </row>
    <row r="9" spans="1:14" x14ac:dyDescent="0.25">
      <c r="A9" s="145"/>
      <c r="B9" s="144"/>
      <c r="C9" s="145"/>
      <c r="D9" s="144"/>
      <c r="E9" s="209">
        <v>0</v>
      </c>
      <c r="F9" s="136">
        <f t="shared" si="1"/>
        <v>0</v>
      </c>
      <c r="G9" s="145"/>
      <c r="H9" s="144"/>
      <c r="I9" s="144"/>
      <c r="J9" s="16"/>
    </row>
    <row r="10" spans="1:14" x14ac:dyDescent="0.25">
      <c r="A10" s="145"/>
      <c r="B10" s="144"/>
      <c r="C10" s="145"/>
      <c r="D10" s="144"/>
      <c r="E10" s="209">
        <v>0</v>
      </c>
      <c r="F10" s="136">
        <f t="shared" si="1"/>
        <v>0</v>
      </c>
      <c r="G10" s="145"/>
      <c r="H10" s="144"/>
      <c r="I10" s="144"/>
    </row>
    <row r="11" spans="1:14" ht="16.5" thickBot="1" x14ac:dyDescent="0.3">
      <c r="A11" s="147"/>
      <c r="B11" s="146"/>
      <c r="C11" s="147"/>
      <c r="D11" s="146"/>
      <c r="E11" s="59">
        <v>0</v>
      </c>
      <c r="F11" s="137">
        <f t="shared" si="1"/>
        <v>0</v>
      </c>
      <c r="G11" s="147"/>
      <c r="H11" s="146"/>
      <c r="I11" s="146"/>
      <c r="L11" s="52"/>
      <c r="M11" s="52"/>
      <c r="N11" s="52"/>
    </row>
    <row r="12" spans="1:14" ht="16.5" thickBot="1" x14ac:dyDescent="0.3">
      <c r="A12" s="34"/>
      <c r="B12" s="15" t="s">
        <v>7</v>
      </c>
      <c r="C12" s="6"/>
      <c r="D12" s="53"/>
      <c r="E12" s="22">
        <f>SUM(E7:E11)</f>
        <v>0</v>
      </c>
      <c r="F12" s="138">
        <f>SUM(F7:F11)</f>
        <v>0</v>
      </c>
      <c r="G12" s="124">
        <f>SUM(G7:G11)</f>
        <v>0</v>
      </c>
      <c r="H12" s="125">
        <f>SUM(H7:H11)</f>
        <v>0</v>
      </c>
      <c r="I12" s="54"/>
    </row>
    <row r="13" spans="1:14" x14ac:dyDescent="0.25">
      <c r="B13" s="55"/>
      <c r="C13" s="55"/>
      <c r="D13" s="56"/>
      <c r="E13" s="56"/>
      <c r="F13" s="56"/>
      <c r="G13" s="55"/>
      <c r="H13" s="55"/>
      <c r="I13" s="57"/>
      <c r="J13" s="58"/>
      <c r="K13" s="58"/>
      <c r="L13" s="58"/>
    </row>
    <row r="14" spans="1:14" ht="17.25" customHeight="1" x14ac:dyDescent="0.25">
      <c r="B14" s="16"/>
      <c r="C14" s="16"/>
      <c r="D14" s="16"/>
      <c r="E14" s="16"/>
      <c r="F14" s="16"/>
      <c r="G14" s="16"/>
      <c r="H14" s="16"/>
      <c r="I14" s="16"/>
      <c r="J14" s="58"/>
      <c r="K14" s="58"/>
      <c r="L14" s="58"/>
    </row>
    <row r="15" spans="1:14" x14ac:dyDescent="0.25">
      <c r="B15" s="55"/>
      <c r="C15" s="55"/>
      <c r="D15" s="56"/>
      <c r="E15" s="56"/>
      <c r="F15" s="56"/>
      <c r="G15" s="55"/>
      <c r="H15" s="55"/>
      <c r="I15" s="57"/>
      <c r="J15" s="58"/>
      <c r="K15" s="58"/>
      <c r="L15" s="58"/>
    </row>
    <row r="16" spans="1:14" x14ac:dyDescent="0.25">
      <c r="B16" s="55"/>
      <c r="C16" s="55"/>
      <c r="D16" s="56"/>
      <c r="E16" s="56"/>
      <c r="F16" s="56"/>
      <c r="G16" s="55"/>
      <c r="H16" s="55"/>
      <c r="I16" s="57"/>
      <c r="J16" s="58"/>
      <c r="K16" s="58"/>
      <c r="L16" s="58"/>
    </row>
    <row r="17" spans="2:9" x14ac:dyDescent="0.25">
      <c r="B17" s="55"/>
      <c r="C17" s="55"/>
      <c r="D17" s="56"/>
      <c r="E17" s="56"/>
      <c r="F17" s="56"/>
      <c r="G17" s="55"/>
      <c r="H17" s="55"/>
      <c r="I17" s="57"/>
    </row>
    <row r="18" spans="2:9" x14ac:dyDescent="0.25">
      <c r="B18" s="55"/>
      <c r="C18" s="55"/>
      <c r="D18" s="56"/>
      <c r="E18" s="56"/>
      <c r="F18" s="56"/>
      <c r="G18" s="55"/>
      <c r="H18" s="55"/>
      <c r="I18" s="57"/>
    </row>
    <row r="19" spans="2:9" x14ac:dyDescent="0.25">
      <c r="B19" s="55"/>
      <c r="C19" s="55"/>
      <c r="D19" s="56"/>
      <c r="E19" s="56"/>
      <c r="F19" s="56"/>
      <c r="G19" s="55"/>
      <c r="H19" s="55"/>
      <c r="I19" s="57"/>
    </row>
  </sheetData>
  <mergeCells count="12">
    <mergeCell ref="A1:I1"/>
    <mergeCell ref="A4:A6"/>
    <mergeCell ref="A2:B2"/>
    <mergeCell ref="B3:I3"/>
    <mergeCell ref="B4:B6"/>
    <mergeCell ref="C4:C6"/>
    <mergeCell ref="D4:D6"/>
    <mergeCell ref="E4:E5"/>
    <mergeCell ref="F4:F5"/>
    <mergeCell ref="G4:H4"/>
    <mergeCell ref="I4:I6"/>
    <mergeCell ref="C2:I2"/>
  </mergeCells>
  <pageMargins left="0.25" right="0.25" top="0.75" bottom="0.75" header="0.3" footer="0.3"/>
  <pageSetup paperSize="9" scale="7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  <pageSetUpPr fitToPage="1"/>
  </sheetPr>
  <dimension ref="A1:L21"/>
  <sheetViews>
    <sheetView zoomScale="80" zoomScaleNormal="80" workbookViewId="0">
      <pane ySplit="7" topLeftCell="A8" activePane="bottomLeft" state="frozen"/>
      <selection sqref="A1:F1"/>
      <selection pane="bottomLeft" activeCell="J21" sqref="J21"/>
    </sheetView>
  </sheetViews>
  <sheetFormatPr defaultColWidth="8.7109375" defaultRowHeight="12.75" x14ac:dyDescent="0.2"/>
  <cols>
    <col min="1" max="1" width="4.28515625" style="3" customWidth="1"/>
    <col min="2" max="2" width="36.140625" style="3" customWidth="1"/>
    <col min="3" max="3" width="13.5703125" style="64" customWidth="1"/>
    <col min="4" max="4" width="11" style="3" customWidth="1"/>
    <col min="5" max="7" width="13.5703125" style="64" customWidth="1"/>
    <col min="8" max="8" width="20" style="3" customWidth="1"/>
    <col min="9" max="9" width="23.140625" style="3" customWidth="1"/>
    <col min="10" max="10" width="41.7109375" style="65" customWidth="1"/>
    <col min="11" max="11" width="12.42578125" style="3" customWidth="1"/>
    <col min="12" max="16384" width="8.7109375" style="3"/>
  </cols>
  <sheetData>
    <row r="1" spans="1:12" s="4" customFormat="1" ht="19.5" customHeight="1" x14ac:dyDescent="0.25">
      <c r="A1" s="286" t="s">
        <v>77</v>
      </c>
      <c r="B1" s="286"/>
      <c r="C1" s="286"/>
      <c r="D1" s="286"/>
      <c r="E1" s="286"/>
      <c r="F1" s="286"/>
      <c r="G1" s="286"/>
      <c r="H1" s="286"/>
      <c r="I1" s="286"/>
      <c r="J1" s="286"/>
      <c r="K1" s="61"/>
    </row>
    <row r="2" spans="1:12" s="4" customFormat="1" ht="30" customHeight="1" x14ac:dyDescent="0.25">
      <c r="A2" s="290" t="s">
        <v>34</v>
      </c>
      <c r="B2" s="290"/>
      <c r="C2" s="304" t="s">
        <v>85</v>
      </c>
      <c r="D2" s="304"/>
      <c r="E2" s="304"/>
      <c r="F2" s="304"/>
      <c r="G2" s="304"/>
      <c r="H2" s="304"/>
      <c r="I2" s="304"/>
      <c r="J2" s="304"/>
      <c r="K2" s="227"/>
    </row>
    <row r="3" spans="1:12" s="4" customFormat="1" ht="36" customHeight="1" x14ac:dyDescent="0.25">
      <c r="A3" s="303" t="s">
        <v>29</v>
      </c>
      <c r="B3" s="303"/>
      <c r="C3" s="305" t="s">
        <v>60</v>
      </c>
      <c r="D3" s="305"/>
      <c r="E3" s="305"/>
      <c r="F3" s="305"/>
      <c r="G3" s="305"/>
      <c r="H3" s="305"/>
      <c r="I3" s="305"/>
      <c r="J3" s="305"/>
      <c r="K3" s="228"/>
    </row>
    <row r="4" spans="1:12" s="4" customFormat="1" ht="16.5" thickBot="1" x14ac:dyDescent="0.3">
      <c r="A4" s="16"/>
      <c r="B4" s="296"/>
      <c r="C4" s="296"/>
      <c r="D4" s="296"/>
      <c r="E4" s="296"/>
      <c r="F4" s="296"/>
      <c r="G4" s="296"/>
      <c r="H4" s="296"/>
      <c r="I4" s="296"/>
      <c r="J4" s="296"/>
      <c r="K4" s="61"/>
    </row>
    <row r="5" spans="1:12" ht="20.100000000000001" customHeight="1" thickBot="1" x14ac:dyDescent="0.25">
      <c r="A5" s="297" t="s">
        <v>38</v>
      </c>
      <c r="B5" s="297" t="s">
        <v>25</v>
      </c>
      <c r="C5" s="297" t="s">
        <v>20</v>
      </c>
      <c r="D5" s="297" t="s">
        <v>10</v>
      </c>
      <c r="E5" s="297" t="s">
        <v>19</v>
      </c>
      <c r="F5" s="297" t="s">
        <v>11</v>
      </c>
      <c r="G5" s="297" t="s">
        <v>5</v>
      </c>
      <c r="H5" s="293" t="s">
        <v>23</v>
      </c>
      <c r="I5" s="294"/>
      <c r="J5" s="297" t="s">
        <v>26</v>
      </c>
    </row>
    <row r="6" spans="1:12" ht="99" customHeight="1" thickBot="1" x14ac:dyDescent="0.25">
      <c r="A6" s="298"/>
      <c r="B6" s="298"/>
      <c r="C6" s="302"/>
      <c r="D6" s="298"/>
      <c r="E6" s="298"/>
      <c r="F6" s="302"/>
      <c r="G6" s="302"/>
      <c r="H6" s="169" t="s">
        <v>33</v>
      </c>
      <c r="I6" s="170" t="s">
        <v>91</v>
      </c>
      <c r="J6" s="298"/>
    </row>
    <row r="7" spans="1:12" ht="15.75" customHeight="1" thickBot="1" x14ac:dyDescent="0.25">
      <c r="A7" s="299"/>
      <c r="B7" s="299"/>
      <c r="C7" s="29" t="s">
        <v>1</v>
      </c>
      <c r="D7" s="299"/>
      <c r="E7" s="299"/>
      <c r="F7" s="29" t="s">
        <v>0</v>
      </c>
      <c r="G7" s="29" t="s">
        <v>0</v>
      </c>
      <c r="H7" s="29" t="s">
        <v>0</v>
      </c>
      <c r="I7" s="30" t="s">
        <v>0</v>
      </c>
      <c r="J7" s="299"/>
    </row>
    <row r="8" spans="1:12" s="37" customFormat="1" ht="21" customHeight="1" thickBot="1" x14ac:dyDescent="0.3">
      <c r="A8" s="141"/>
      <c r="B8" s="141"/>
      <c r="C8" s="141"/>
      <c r="D8" s="269"/>
      <c r="E8" s="141"/>
      <c r="F8" s="210">
        <v>0</v>
      </c>
      <c r="G8" s="143">
        <f>C8*E8*F8</f>
        <v>0</v>
      </c>
      <c r="H8" s="199"/>
      <c r="I8" s="200"/>
      <c r="J8" s="141"/>
      <c r="K8"/>
    </row>
    <row r="9" spans="1:12" s="37" customFormat="1" ht="18.75" customHeight="1" thickBot="1" x14ac:dyDescent="0.3">
      <c r="A9" s="144"/>
      <c r="B9" s="144"/>
      <c r="C9" s="144"/>
      <c r="D9" s="145"/>
      <c r="E9" s="144"/>
      <c r="F9" s="209">
        <v>0</v>
      </c>
      <c r="G9" s="143">
        <f t="shared" ref="G9:G13" si="0">C9*E9*F9</f>
        <v>0</v>
      </c>
      <c r="H9" s="201"/>
      <c r="I9" s="120"/>
      <c r="J9" s="144"/>
      <c r="K9"/>
    </row>
    <row r="10" spans="1:12" s="37" customFormat="1" ht="19.5" customHeight="1" thickBot="1" x14ac:dyDescent="0.3">
      <c r="A10" s="144"/>
      <c r="B10" s="144"/>
      <c r="C10" s="144"/>
      <c r="D10" s="145"/>
      <c r="E10" s="144"/>
      <c r="F10" s="209">
        <v>0</v>
      </c>
      <c r="G10" s="143">
        <f t="shared" si="0"/>
        <v>0</v>
      </c>
      <c r="H10" s="201"/>
      <c r="I10" s="202"/>
      <c r="J10" s="144"/>
      <c r="K10"/>
    </row>
    <row r="11" spans="1:12" s="37" customFormat="1" ht="19.5" customHeight="1" thickBot="1" x14ac:dyDescent="0.3">
      <c r="A11" s="144"/>
      <c r="B11" s="144"/>
      <c r="C11" s="144"/>
      <c r="D11" s="145"/>
      <c r="E11" s="144"/>
      <c r="F11" s="209">
        <v>0</v>
      </c>
      <c r="G11" s="143">
        <f t="shared" si="0"/>
        <v>0</v>
      </c>
      <c r="H11" s="201"/>
      <c r="I11" s="120"/>
      <c r="J11" s="144"/>
      <c r="K11" s="62"/>
    </row>
    <row r="12" spans="1:12" s="37" customFormat="1" ht="19.5" customHeight="1" thickBot="1" x14ac:dyDescent="0.3">
      <c r="A12" s="144"/>
      <c r="B12" s="144"/>
      <c r="C12" s="144"/>
      <c r="D12" s="145"/>
      <c r="E12" s="144"/>
      <c r="F12" s="209">
        <v>0</v>
      </c>
      <c r="G12" s="143">
        <f t="shared" si="0"/>
        <v>0</v>
      </c>
      <c r="H12" s="201"/>
      <c r="I12" s="120"/>
      <c r="J12" s="144"/>
      <c r="K12" s="62"/>
    </row>
    <row r="13" spans="1:12" ht="16.5" thickBot="1" x14ac:dyDescent="0.3">
      <c r="A13" s="146"/>
      <c r="B13" s="146"/>
      <c r="C13" s="146"/>
      <c r="D13" s="147"/>
      <c r="E13" s="148"/>
      <c r="F13" s="59">
        <v>0</v>
      </c>
      <c r="G13" s="143">
        <f t="shared" si="0"/>
        <v>0</v>
      </c>
      <c r="H13" s="203"/>
      <c r="I13" s="5"/>
      <c r="J13" s="146"/>
    </row>
    <row r="14" spans="1:12" ht="16.5" thickBot="1" x14ac:dyDescent="0.25">
      <c r="A14" s="149"/>
      <c r="B14" s="82" t="s">
        <v>7</v>
      </c>
      <c r="C14" s="78"/>
      <c r="D14" s="6"/>
      <c r="E14" s="6"/>
      <c r="F14" s="22">
        <f>SUM(F8:F13)</f>
        <v>0</v>
      </c>
      <c r="G14" s="138">
        <f>SUM(G8:G13)</f>
        <v>0</v>
      </c>
      <c r="H14" s="124">
        <f>SUM(H8:H13)</f>
        <v>0</v>
      </c>
      <c r="I14" s="124">
        <f>SUM(I8:I13)</f>
        <v>0</v>
      </c>
      <c r="J14" s="81"/>
    </row>
    <row r="15" spans="1:12" ht="15.75" x14ac:dyDescent="0.25">
      <c r="A15" s="5"/>
      <c r="B15" s="55"/>
      <c r="C15" s="56"/>
      <c r="D15" s="55"/>
      <c r="E15" s="56"/>
      <c r="F15" s="56"/>
      <c r="G15" s="56"/>
      <c r="H15" s="55"/>
      <c r="I15" s="55"/>
      <c r="J15" s="57"/>
      <c r="K15" s="63"/>
      <c r="L15" s="63"/>
    </row>
    <row r="16" spans="1:12" ht="30.75" customHeight="1" x14ac:dyDescent="0.25">
      <c r="A16" s="5"/>
      <c r="B16" s="295" t="s">
        <v>43</v>
      </c>
      <c r="C16" s="295"/>
      <c r="D16" s="295"/>
      <c r="E16" s="295"/>
      <c r="F16" s="295"/>
      <c r="G16" s="295"/>
      <c r="H16" s="295"/>
      <c r="I16" s="295"/>
      <c r="J16" s="295"/>
      <c r="K16" s="63"/>
      <c r="L16" s="63"/>
    </row>
    <row r="17" spans="2:12" x14ac:dyDescent="0.2">
      <c r="B17" s="39"/>
      <c r="C17" s="40"/>
      <c r="D17" s="39"/>
      <c r="E17" s="40"/>
      <c r="F17" s="40"/>
      <c r="G17" s="40"/>
      <c r="H17" s="39"/>
      <c r="I17" s="39"/>
      <c r="J17" s="41"/>
      <c r="K17" s="63"/>
      <c r="L17" s="63"/>
    </row>
    <row r="18" spans="2:12" x14ac:dyDescent="0.2">
      <c r="B18" s="39"/>
      <c r="C18" s="40"/>
      <c r="D18" s="39"/>
      <c r="E18" s="40"/>
      <c r="F18" s="40"/>
      <c r="G18" s="40"/>
      <c r="H18" s="39"/>
      <c r="I18" s="39"/>
      <c r="J18" s="41"/>
      <c r="K18" s="63"/>
      <c r="L18" s="63"/>
    </row>
    <row r="19" spans="2:12" x14ac:dyDescent="0.2">
      <c r="B19" s="39"/>
      <c r="C19" s="40"/>
      <c r="D19" s="39"/>
      <c r="E19" s="40"/>
      <c r="F19" s="40"/>
      <c r="G19" s="40"/>
      <c r="H19" s="39"/>
      <c r="I19" s="39"/>
      <c r="J19" s="41"/>
    </row>
    <row r="20" spans="2:12" x14ac:dyDescent="0.2">
      <c r="B20" s="39"/>
      <c r="C20" s="40"/>
      <c r="D20" s="39"/>
      <c r="E20" s="40"/>
      <c r="F20" s="40"/>
      <c r="G20" s="40"/>
      <c r="H20" s="39"/>
      <c r="I20" s="39"/>
      <c r="J20" s="41"/>
    </row>
    <row r="21" spans="2:12" x14ac:dyDescent="0.2">
      <c r="B21" s="39"/>
      <c r="C21" s="40"/>
      <c r="D21" s="39"/>
      <c r="E21" s="40"/>
      <c r="F21" s="40"/>
      <c r="G21" s="40"/>
      <c r="H21" s="39"/>
      <c r="I21" s="39"/>
      <c r="J21" s="41"/>
    </row>
  </sheetData>
  <mergeCells count="16">
    <mergeCell ref="A1:J1"/>
    <mergeCell ref="B16:J16"/>
    <mergeCell ref="A2:B2"/>
    <mergeCell ref="A3:B3"/>
    <mergeCell ref="C2:J2"/>
    <mergeCell ref="C3:J3"/>
    <mergeCell ref="B4:J4"/>
    <mergeCell ref="A5:A7"/>
    <mergeCell ref="C5:C6"/>
    <mergeCell ref="H5:I5"/>
    <mergeCell ref="J5:J7"/>
    <mergeCell ref="B5:B7"/>
    <mergeCell ref="D5:D7"/>
    <mergeCell ref="E5:E7"/>
    <mergeCell ref="F5:F6"/>
    <mergeCell ref="G5:G6"/>
  </mergeCells>
  <pageMargins left="0.39370078740157483" right="0.39370078740157483" top="0.74803149606299213" bottom="0.74803149606299213" header="0.31496062992125984" footer="0.31496062992125984"/>
  <pageSetup paperSize="9" scale="6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O14"/>
  <sheetViews>
    <sheetView zoomScale="80" zoomScaleNormal="80" workbookViewId="0">
      <pane ySplit="6" topLeftCell="A7" activePane="bottomLeft" state="frozen"/>
      <selection sqref="A1:F1"/>
      <selection pane="bottomLeft" activeCell="G19" sqref="G19"/>
    </sheetView>
  </sheetViews>
  <sheetFormatPr defaultColWidth="8.7109375" defaultRowHeight="15.75" x14ac:dyDescent="0.25"/>
  <cols>
    <col min="1" max="1" width="5.28515625" style="5" customWidth="1"/>
    <col min="2" max="2" width="42.7109375" style="5" customWidth="1"/>
    <col min="3" max="3" width="10.42578125" style="5" customWidth="1"/>
    <col min="4" max="4" width="24" style="59" customWidth="1"/>
    <col min="5" max="5" width="10.140625" style="59" customWidth="1"/>
    <col min="6" max="6" width="13" style="59" customWidth="1"/>
    <col min="7" max="7" width="19.5703125" style="5" customWidth="1"/>
    <col min="8" max="8" width="22.28515625" style="5" customWidth="1"/>
    <col min="9" max="9" width="34.28515625" style="60" customWidth="1"/>
    <col min="10" max="10" width="12.42578125" style="5" customWidth="1"/>
    <col min="11" max="16384" width="8.7109375" style="5"/>
  </cols>
  <sheetData>
    <row r="1" spans="1:15" s="16" customFormat="1" ht="21" customHeight="1" x14ac:dyDescent="0.25">
      <c r="A1" s="286" t="s">
        <v>78</v>
      </c>
      <c r="B1" s="286"/>
      <c r="C1" s="286"/>
      <c r="D1" s="286"/>
      <c r="E1" s="286"/>
      <c r="F1" s="286"/>
      <c r="G1" s="286"/>
      <c r="H1" s="286"/>
      <c r="I1" s="286"/>
      <c r="J1" s="48"/>
      <c r="K1" s="48"/>
    </row>
    <row r="2" spans="1:15" s="16" customFormat="1" ht="52.15" customHeight="1" x14ac:dyDescent="0.25">
      <c r="A2" s="290" t="s">
        <v>34</v>
      </c>
      <c r="B2" s="290"/>
      <c r="C2" s="304" t="s">
        <v>65</v>
      </c>
      <c r="D2" s="304"/>
      <c r="E2" s="304"/>
      <c r="F2" s="304"/>
      <c r="G2" s="304"/>
      <c r="H2" s="304"/>
      <c r="I2" s="304"/>
      <c r="J2" s="48"/>
      <c r="K2" s="48"/>
    </row>
    <row r="3" spans="1:15" s="16" customFormat="1" ht="16.5" thickBot="1" x14ac:dyDescent="0.3">
      <c r="B3" s="296"/>
      <c r="C3" s="296"/>
      <c r="D3" s="296"/>
      <c r="E3" s="296"/>
      <c r="F3" s="296"/>
      <c r="G3" s="296"/>
      <c r="H3" s="296"/>
      <c r="I3" s="296"/>
      <c r="J3" s="48"/>
      <c r="K3" s="48"/>
    </row>
    <row r="4" spans="1:15" ht="20.100000000000001" customHeight="1" thickBot="1" x14ac:dyDescent="0.3">
      <c r="A4" s="297" t="s">
        <v>32</v>
      </c>
      <c r="B4" s="297" t="s">
        <v>25</v>
      </c>
      <c r="C4" s="297" t="s">
        <v>14</v>
      </c>
      <c r="D4" s="297" t="s">
        <v>15</v>
      </c>
      <c r="E4" s="297" t="s">
        <v>13</v>
      </c>
      <c r="F4" s="297" t="s">
        <v>5</v>
      </c>
      <c r="G4" s="293" t="s">
        <v>23</v>
      </c>
      <c r="H4" s="294"/>
      <c r="I4" s="297" t="s">
        <v>26</v>
      </c>
    </row>
    <row r="5" spans="1:15" ht="117.75" customHeight="1" thickBot="1" x14ac:dyDescent="0.3">
      <c r="A5" s="298"/>
      <c r="B5" s="298"/>
      <c r="C5" s="302"/>
      <c r="D5" s="302"/>
      <c r="E5" s="302"/>
      <c r="F5" s="302"/>
      <c r="G5" s="111" t="s">
        <v>33</v>
      </c>
      <c r="H5" s="268" t="s">
        <v>91</v>
      </c>
      <c r="I5" s="306"/>
    </row>
    <row r="6" spans="1:15" ht="14.25" customHeight="1" thickBot="1" x14ac:dyDescent="0.3">
      <c r="A6" s="299"/>
      <c r="B6" s="302"/>
      <c r="C6" s="29" t="s">
        <v>9</v>
      </c>
      <c r="D6" s="70" t="s">
        <v>16</v>
      </c>
      <c r="E6" s="29" t="s">
        <v>0</v>
      </c>
      <c r="F6" s="29" t="s">
        <v>0</v>
      </c>
      <c r="G6" s="139" t="s">
        <v>0</v>
      </c>
      <c r="H6" s="267" t="s">
        <v>0</v>
      </c>
      <c r="I6" s="301"/>
    </row>
    <row r="7" spans="1:15" s="51" customFormat="1" ht="51" customHeight="1" x14ac:dyDescent="0.25">
      <c r="A7" s="150"/>
      <c r="B7" s="151"/>
      <c r="C7" s="150"/>
      <c r="D7" s="151"/>
      <c r="E7" s="150"/>
      <c r="F7" s="137">
        <f t="shared" ref="F7:F10" si="0">C7*D7*E7</f>
        <v>0</v>
      </c>
      <c r="G7" s="152"/>
      <c r="H7" s="266"/>
      <c r="I7" s="154"/>
      <c r="J7"/>
    </row>
    <row r="8" spans="1:15" x14ac:dyDescent="0.25">
      <c r="A8" s="155"/>
      <c r="B8" s="156"/>
      <c r="C8" s="155"/>
      <c r="D8" s="156"/>
      <c r="E8" s="155"/>
      <c r="F8" s="136">
        <f t="shared" si="0"/>
        <v>0</v>
      </c>
      <c r="G8" s="157"/>
      <c r="H8" s="153"/>
      <c r="I8" s="158"/>
      <c r="J8" s="71"/>
      <c r="K8" s="52"/>
      <c r="L8" s="52"/>
      <c r="M8" s="52"/>
      <c r="N8" s="52"/>
      <c r="O8" s="52"/>
    </row>
    <row r="9" spans="1:15" x14ac:dyDescent="0.25">
      <c r="A9" s="155"/>
      <c r="B9" s="156"/>
      <c r="C9" s="155"/>
      <c r="D9" s="156"/>
      <c r="E9" s="155"/>
      <c r="F9" s="136">
        <f t="shared" si="0"/>
        <v>0</v>
      </c>
      <c r="G9" s="157"/>
      <c r="H9" s="153"/>
      <c r="I9" s="158"/>
      <c r="J9" s="71"/>
    </row>
    <row r="10" spans="1:15" ht="16.5" thickBot="1" x14ac:dyDescent="0.3">
      <c r="A10" s="38"/>
      <c r="B10" s="159"/>
      <c r="C10" s="38"/>
      <c r="D10" s="159"/>
      <c r="E10" s="38"/>
      <c r="F10" s="140">
        <f t="shared" si="0"/>
        <v>0</v>
      </c>
      <c r="G10" s="160"/>
      <c r="H10" s="161"/>
      <c r="I10" s="162"/>
    </row>
    <row r="11" spans="1:15" ht="18" customHeight="1" thickBot="1" x14ac:dyDescent="0.3">
      <c r="A11" s="72"/>
      <c r="B11" s="15" t="s">
        <v>7</v>
      </c>
      <c r="C11" s="6"/>
      <c r="D11" s="6"/>
      <c r="E11" s="22"/>
      <c r="F11" s="138">
        <f>SUM(F7:F10)</f>
        <v>0</v>
      </c>
      <c r="G11" s="125">
        <f>SUM(G7:G10)</f>
        <v>0</v>
      </c>
      <c r="H11" s="124">
        <f>SUM(H7:H10)</f>
        <v>0</v>
      </c>
      <c r="I11" s="113"/>
    </row>
    <row r="12" spans="1:15" x14ac:dyDescent="0.25">
      <c r="B12" s="55"/>
      <c r="C12" s="55"/>
      <c r="D12" s="56"/>
      <c r="E12" s="56"/>
      <c r="F12" s="56"/>
      <c r="G12" s="55"/>
      <c r="H12" s="55"/>
      <c r="I12" s="57"/>
      <c r="J12" s="58"/>
      <c r="K12" s="58"/>
      <c r="L12" s="58"/>
      <c r="M12" s="58"/>
    </row>
    <row r="13" spans="1:15" x14ac:dyDescent="0.25">
      <c r="B13" s="55"/>
      <c r="C13" s="55"/>
      <c r="D13" s="56"/>
      <c r="E13" s="56"/>
      <c r="F13" s="56"/>
      <c r="G13" s="55"/>
      <c r="H13" s="55"/>
      <c r="I13" s="57"/>
      <c r="J13" s="58"/>
      <c r="K13" s="58"/>
      <c r="L13" s="58"/>
      <c r="M13" s="58"/>
    </row>
    <row r="14" spans="1:15" x14ac:dyDescent="0.25">
      <c r="D14" s="5"/>
    </row>
  </sheetData>
  <mergeCells count="12">
    <mergeCell ref="A1:I1"/>
    <mergeCell ref="A4:A6"/>
    <mergeCell ref="A2:B2"/>
    <mergeCell ref="C4:C5"/>
    <mergeCell ref="D4:D5"/>
    <mergeCell ref="B4:B6"/>
    <mergeCell ref="E4:E5"/>
    <mergeCell ref="F4:F5"/>
    <mergeCell ref="G4:H4"/>
    <mergeCell ref="I4:I6"/>
    <mergeCell ref="C2:I2"/>
    <mergeCell ref="B3:I3"/>
  </mergeCells>
  <pageMargins left="0.39370078740157483" right="0.39370078740157483" top="0.74803149606299213" bottom="0.74803149606299213" header="0.31496062992125984" footer="0.31496062992125984"/>
  <pageSetup paperSize="9" scale="7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M20"/>
  <sheetViews>
    <sheetView zoomScale="80" zoomScaleNormal="80" workbookViewId="0">
      <pane ySplit="6" topLeftCell="A7" activePane="bottomLeft" state="frozen"/>
      <selection sqref="A1:F1"/>
      <selection pane="bottomLeft" activeCell="H23" sqref="H23"/>
    </sheetView>
  </sheetViews>
  <sheetFormatPr defaultColWidth="8.7109375" defaultRowHeight="15" x14ac:dyDescent="0.25"/>
  <cols>
    <col min="1" max="1" width="5.28515625" style="38" customWidth="1"/>
    <col min="2" max="2" width="38.28515625" style="38" customWidth="1"/>
    <col min="3" max="3" width="13.5703125" style="38" customWidth="1"/>
    <col min="4" max="5" width="13.5703125" style="46" customWidth="1"/>
    <col min="6" max="6" width="16.42578125" style="46" customWidth="1"/>
    <col min="7" max="7" width="20.85546875" style="38" customWidth="1"/>
    <col min="8" max="8" width="23" style="38" customWidth="1"/>
    <col min="9" max="9" width="38.7109375" style="47" customWidth="1"/>
    <col min="10" max="10" width="12.42578125" style="38" customWidth="1"/>
    <col min="11" max="16384" width="8.7109375" style="38"/>
  </cols>
  <sheetData>
    <row r="1" spans="1:13" s="36" customFormat="1" ht="27" customHeight="1" x14ac:dyDescent="0.25">
      <c r="A1" s="286" t="s">
        <v>79</v>
      </c>
      <c r="B1" s="286"/>
      <c r="C1" s="286"/>
      <c r="D1" s="286"/>
      <c r="E1" s="286"/>
      <c r="F1" s="286"/>
      <c r="G1" s="286"/>
      <c r="H1" s="286"/>
      <c r="I1" s="286"/>
      <c r="J1" s="73"/>
      <c r="K1" s="73"/>
    </row>
    <row r="2" spans="1:13" s="36" customFormat="1" ht="65.45" customHeight="1" x14ac:dyDescent="0.25">
      <c r="A2" s="290" t="s">
        <v>34</v>
      </c>
      <c r="B2" s="290"/>
      <c r="C2" s="307" t="s">
        <v>66</v>
      </c>
      <c r="D2" s="307"/>
      <c r="E2" s="307"/>
      <c r="F2" s="307"/>
      <c r="G2" s="307"/>
      <c r="H2" s="307"/>
      <c r="I2" s="307"/>
      <c r="J2" s="73"/>
      <c r="K2" s="73"/>
    </row>
    <row r="3" spans="1:13" s="36" customFormat="1" ht="19.5" thickBot="1" x14ac:dyDescent="0.3">
      <c r="A3" s="16"/>
      <c r="B3" s="296"/>
      <c r="C3" s="296"/>
      <c r="D3" s="296"/>
      <c r="E3" s="296"/>
      <c r="F3" s="296"/>
      <c r="G3" s="296"/>
      <c r="H3" s="296"/>
      <c r="I3" s="296"/>
      <c r="J3" s="73"/>
      <c r="K3" s="73"/>
    </row>
    <row r="4" spans="1:13" s="3" customFormat="1" ht="20.100000000000001" customHeight="1" thickBot="1" x14ac:dyDescent="0.25">
      <c r="A4" s="297" t="s">
        <v>32</v>
      </c>
      <c r="B4" s="297" t="s">
        <v>27</v>
      </c>
      <c r="C4" s="297" t="s">
        <v>10</v>
      </c>
      <c r="D4" s="297" t="s">
        <v>8</v>
      </c>
      <c r="E4" s="297" t="s">
        <v>11</v>
      </c>
      <c r="F4" s="297" t="s">
        <v>5</v>
      </c>
      <c r="G4" s="293" t="s">
        <v>23</v>
      </c>
      <c r="H4" s="294"/>
      <c r="I4" s="297" t="s">
        <v>26</v>
      </c>
    </row>
    <row r="5" spans="1:13" s="3" customFormat="1" ht="115.5" customHeight="1" thickBot="1" x14ac:dyDescent="0.25">
      <c r="A5" s="298"/>
      <c r="B5" s="298"/>
      <c r="C5" s="298"/>
      <c r="D5" s="298"/>
      <c r="E5" s="302"/>
      <c r="F5" s="302"/>
      <c r="G5" s="27" t="s">
        <v>33</v>
      </c>
      <c r="H5" s="49" t="s">
        <v>91</v>
      </c>
      <c r="I5" s="298"/>
    </row>
    <row r="6" spans="1:13" s="3" customFormat="1" ht="15.75" customHeight="1" thickBot="1" x14ac:dyDescent="0.25">
      <c r="A6" s="299"/>
      <c r="B6" s="299"/>
      <c r="C6" s="299"/>
      <c r="D6" s="299"/>
      <c r="E6" s="29" t="s">
        <v>0</v>
      </c>
      <c r="F6" s="29" t="s">
        <v>0</v>
      </c>
      <c r="G6" s="29" t="s">
        <v>0</v>
      </c>
      <c r="H6" s="30" t="s">
        <v>0</v>
      </c>
      <c r="I6" s="299"/>
    </row>
    <row r="7" spans="1:13" s="37" customFormat="1" ht="19.5" customHeight="1" x14ac:dyDescent="0.25">
      <c r="A7" s="93"/>
      <c r="B7" s="88"/>
      <c r="C7" s="93"/>
      <c r="D7" s="88"/>
      <c r="E7" s="205">
        <v>0</v>
      </c>
      <c r="F7" s="135">
        <f t="shared" ref="F7:F9" si="0">D7*E7</f>
        <v>0</v>
      </c>
      <c r="G7" s="99"/>
      <c r="H7" s="99"/>
      <c r="I7" s="88"/>
      <c r="J7"/>
    </row>
    <row r="8" spans="1:13" ht="15.75" x14ac:dyDescent="0.25">
      <c r="A8" s="94"/>
      <c r="B8" s="89"/>
      <c r="C8" s="94"/>
      <c r="D8" s="89"/>
      <c r="E8" s="211">
        <v>0</v>
      </c>
      <c r="F8" s="136">
        <f t="shared" si="0"/>
        <v>0</v>
      </c>
      <c r="G8" s="100"/>
      <c r="H8" s="100"/>
      <c r="I8" s="89"/>
      <c r="J8" s="62"/>
    </row>
    <row r="9" spans="1:13" ht="15.75" x14ac:dyDescent="0.25">
      <c r="A9" s="94"/>
      <c r="B9" s="89"/>
      <c r="C9" s="94"/>
      <c r="D9" s="89"/>
      <c r="E9" s="211">
        <v>0</v>
      </c>
      <c r="F9" s="136">
        <f t="shared" si="0"/>
        <v>0</v>
      </c>
      <c r="G9" s="100"/>
      <c r="H9" s="100"/>
      <c r="I9" s="89"/>
      <c r="J9" s="62"/>
    </row>
    <row r="10" spans="1:13" ht="16.5" thickBot="1" x14ac:dyDescent="0.3">
      <c r="A10"/>
      <c r="B10" s="95"/>
      <c r="C10"/>
      <c r="D10" s="95"/>
      <c r="E10" s="46">
        <v>0</v>
      </c>
      <c r="F10" s="140">
        <f>D10*E10</f>
        <v>0</v>
      </c>
      <c r="G10" s="102"/>
      <c r="H10" s="102"/>
      <c r="I10" s="95"/>
      <c r="J10" s="36"/>
    </row>
    <row r="11" spans="1:13" ht="16.5" thickBot="1" x14ac:dyDescent="0.3">
      <c r="A11" s="34"/>
      <c r="B11" s="15" t="s">
        <v>7</v>
      </c>
      <c r="C11" s="6"/>
      <c r="D11" s="6"/>
      <c r="E11" s="22">
        <f>SUM(E7:E10)</f>
        <v>0</v>
      </c>
      <c r="F11" s="138">
        <f>SUM(F7:F10)</f>
        <v>0</v>
      </c>
      <c r="G11" s="124">
        <f>SUM(G7:G10)</f>
        <v>0</v>
      </c>
      <c r="H11" s="125">
        <f>SUM(H7:H10)</f>
        <v>0</v>
      </c>
      <c r="I11" s="54"/>
    </row>
    <row r="12" spans="1:13" ht="15.75" x14ac:dyDescent="0.25">
      <c r="A12" s="5"/>
      <c r="B12" s="55"/>
      <c r="C12" s="55"/>
      <c r="D12" s="56"/>
      <c r="E12" s="56"/>
      <c r="F12" s="56"/>
      <c r="G12" s="55"/>
      <c r="H12" s="55"/>
      <c r="I12" s="57"/>
      <c r="J12" s="42"/>
      <c r="K12" s="42"/>
      <c r="L12" s="42"/>
      <c r="M12" s="42"/>
    </row>
    <row r="13" spans="1:13" x14ac:dyDescent="0.25">
      <c r="B13" s="43"/>
      <c r="C13" s="43"/>
      <c r="D13" s="44"/>
      <c r="E13" s="44"/>
      <c r="F13" s="44"/>
      <c r="G13" s="43"/>
      <c r="H13" s="43"/>
      <c r="I13" s="45"/>
      <c r="J13" s="42"/>
      <c r="K13" s="42"/>
      <c r="L13" s="42"/>
      <c r="M13" s="42"/>
    </row>
    <row r="14" spans="1:13" x14ac:dyDescent="0.25">
      <c r="B14" s="43"/>
      <c r="C14" s="43"/>
      <c r="D14" s="44"/>
      <c r="E14" s="44"/>
      <c r="F14" s="44"/>
      <c r="G14" s="43"/>
      <c r="H14" s="43"/>
      <c r="I14" s="45"/>
      <c r="J14" s="42"/>
      <c r="K14" s="42"/>
      <c r="L14" s="42"/>
      <c r="M14" s="42"/>
    </row>
    <row r="15" spans="1:13" x14ac:dyDescent="0.25">
      <c r="B15" s="43"/>
      <c r="C15" s="43"/>
      <c r="D15" s="44"/>
      <c r="E15" s="44"/>
      <c r="F15" s="44"/>
      <c r="G15" s="43"/>
      <c r="H15" s="43"/>
      <c r="I15" s="45"/>
      <c r="J15" s="42"/>
      <c r="K15" s="42"/>
      <c r="L15" s="42"/>
      <c r="M15" s="42"/>
    </row>
    <row r="16" spans="1:13" x14ac:dyDescent="0.25">
      <c r="B16" s="43"/>
      <c r="C16" s="43"/>
      <c r="D16" s="44"/>
      <c r="E16" s="44"/>
      <c r="F16" s="44"/>
      <c r="G16" s="43"/>
      <c r="H16" s="43"/>
      <c r="I16" s="45"/>
    </row>
    <row r="17" spans="2:9" x14ac:dyDescent="0.25">
      <c r="B17" s="43"/>
      <c r="C17" s="43"/>
      <c r="D17" s="44"/>
      <c r="E17" s="44"/>
      <c r="F17" s="44"/>
      <c r="G17" s="43"/>
      <c r="H17" s="43"/>
      <c r="I17" s="45"/>
    </row>
    <row r="18" spans="2:9" x14ac:dyDescent="0.25">
      <c r="B18" s="43"/>
      <c r="C18" s="43"/>
      <c r="D18" s="44"/>
      <c r="E18" s="44"/>
      <c r="F18" s="44"/>
      <c r="G18" s="43"/>
      <c r="H18" s="43"/>
      <c r="I18" s="45"/>
    </row>
    <row r="20" spans="2:9" x14ac:dyDescent="0.25">
      <c r="C20" s="47"/>
    </row>
  </sheetData>
  <mergeCells count="12">
    <mergeCell ref="C2:I2"/>
    <mergeCell ref="B3:I3"/>
    <mergeCell ref="A2:B2"/>
    <mergeCell ref="A4:A6"/>
    <mergeCell ref="A1:I1"/>
    <mergeCell ref="B4:B6"/>
    <mergeCell ref="G4:H4"/>
    <mergeCell ref="I4:I6"/>
    <mergeCell ref="E4:E5"/>
    <mergeCell ref="F4:F5"/>
    <mergeCell ref="D4:D6"/>
    <mergeCell ref="C4:C6"/>
  </mergeCells>
  <pageMargins left="0.39370078740157483" right="0.39370078740157483" top="0.74803149606299213" bottom="0.74803149606299213" header="0.31496062992125984" footer="0.31496062992125984"/>
  <pageSetup paperSize="9" scale="8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3C9EA-564C-46AD-8478-263D5D1ACF5A}">
  <sheetPr>
    <tabColor theme="0"/>
    <pageSetUpPr fitToPage="1"/>
  </sheetPr>
  <dimension ref="A1:O14"/>
  <sheetViews>
    <sheetView zoomScale="80" zoomScaleNormal="80" workbookViewId="0">
      <pane ySplit="5" topLeftCell="A6" activePane="bottomLeft" state="frozen"/>
      <selection sqref="A1:F1"/>
      <selection pane="bottomLeft" activeCell="H5" sqref="H5"/>
    </sheetView>
  </sheetViews>
  <sheetFormatPr defaultColWidth="8.7109375" defaultRowHeight="15.75" x14ac:dyDescent="0.25"/>
  <cols>
    <col min="1" max="1" width="4.85546875" style="16" customWidth="1"/>
    <col min="2" max="2" width="42.42578125" style="16" customWidth="1"/>
    <col min="3" max="3" width="17.28515625" style="16" customWidth="1"/>
    <col min="4" max="4" width="15.42578125" style="16" customWidth="1"/>
    <col min="5" max="5" width="16.85546875" style="16" customWidth="1"/>
    <col min="6" max="6" width="19.42578125" style="16" customWidth="1"/>
    <col min="7" max="7" width="20.7109375" style="16" customWidth="1"/>
    <col min="8" max="8" width="21" style="16" customWidth="1"/>
    <col min="9" max="9" width="24.28515625" style="16" customWidth="1"/>
    <col min="10" max="10" width="29" style="16" customWidth="1"/>
    <col min="11" max="11" width="9.85546875" style="16" customWidth="1"/>
    <col min="12" max="12" width="12.42578125" style="16" customWidth="1"/>
    <col min="13" max="16384" width="8.7109375" style="16"/>
  </cols>
  <sheetData>
    <row r="1" spans="1:15" ht="21" customHeight="1" x14ac:dyDescent="0.25">
      <c r="A1" s="286" t="s">
        <v>80</v>
      </c>
      <c r="B1" s="286"/>
      <c r="C1" s="286"/>
      <c r="D1" s="286"/>
      <c r="E1" s="286"/>
      <c r="F1" s="286"/>
      <c r="G1" s="286"/>
      <c r="H1" s="286"/>
      <c r="I1" s="286"/>
      <c r="J1" s="48"/>
      <c r="K1" s="48"/>
    </row>
    <row r="2" spans="1:15" ht="41.25" customHeight="1" thickBot="1" x14ac:dyDescent="0.3">
      <c r="A2" s="312" t="s">
        <v>34</v>
      </c>
      <c r="B2" s="312"/>
      <c r="C2" s="285" t="s">
        <v>67</v>
      </c>
      <c r="D2" s="285"/>
      <c r="E2" s="285"/>
      <c r="F2" s="285"/>
      <c r="G2" s="285"/>
      <c r="H2" s="285"/>
      <c r="I2" s="285"/>
      <c r="J2" s="48"/>
      <c r="K2" s="48"/>
    </row>
    <row r="3" spans="1:15" s="5" customFormat="1" ht="20.100000000000001" customHeight="1" thickBot="1" x14ac:dyDescent="0.3">
      <c r="A3" s="309" t="s">
        <v>32</v>
      </c>
      <c r="B3" s="309" t="s">
        <v>25</v>
      </c>
      <c r="C3" s="309" t="s">
        <v>10</v>
      </c>
      <c r="D3" s="309" t="s">
        <v>8</v>
      </c>
      <c r="E3" s="309" t="s">
        <v>11</v>
      </c>
      <c r="F3" s="309" t="s">
        <v>5</v>
      </c>
      <c r="G3" s="314" t="s">
        <v>23</v>
      </c>
      <c r="H3" s="315"/>
      <c r="I3" s="309" t="s">
        <v>26</v>
      </c>
    </row>
    <row r="4" spans="1:15" s="5" customFormat="1" ht="117.75" customHeight="1" thickBot="1" x14ac:dyDescent="0.3">
      <c r="A4" s="310"/>
      <c r="B4" s="310"/>
      <c r="C4" s="310"/>
      <c r="D4" s="310"/>
      <c r="E4" s="313"/>
      <c r="F4" s="313"/>
      <c r="G4" s="171" t="s">
        <v>30</v>
      </c>
      <c r="H4" s="171" t="s">
        <v>91</v>
      </c>
      <c r="I4" s="310"/>
    </row>
    <row r="5" spans="1:15" s="5" customFormat="1" ht="14.25" customHeight="1" thickBot="1" x14ac:dyDescent="0.3">
      <c r="A5" s="311"/>
      <c r="B5" s="313"/>
      <c r="C5" s="311"/>
      <c r="D5" s="311"/>
      <c r="E5" s="172" t="s">
        <v>0</v>
      </c>
      <c r="F5" s="172" t="s">
        <v>0</v>
      </c>
      <c r="G5" s="173" t="s">
        <v>0</v>
      </c>
      <c r="H5" s="174" t="s">
        <v>0</v>
      </c>
      <c r="I5" s="311"/>
    </row>
    <row r="6" spans="1:15" s="51" customFormat="1" ht="51" customHeight="1" x14ac:dyDescent="0.25">
      <c r="A6" s="175"/>
      <c r="B6" s="176"/>
      <c r="C6" s="177"/>
      <c r="D6" s="176"/>
      <c r="E6" s="178">
        <v>0</v>
      </c>
      <c r="F6" s="137">
        <f>C6*D6*E6</f>
        <v>0</v>
      </c>
      <c r="G6" s="179"/>
      <c r="H6" s="180"/>
      <c r="I6" s="181"/>
      <c r="J6"/>
    </row>
    <row r="7" spans="1:15" s="5" customFormat="1" x14ac:dyDescent="0.25">
      <c r="A7" s="182"/>
      <c r="B7" s="183"/>
      <c r="C7" s="184"/>
      <c r="D7" s="183"/>
      <c r="E7" s="128">
        <v>0</v>
      </c>
      <c r="F7" s="136">
        <f>C7*D7*E7</f>
        <v>0</v>
      </c>
      <c r="G7" s="179"/>
      <c r="H7" s="185"/>
      <c r="I7" s="186"/>
      <c r="J7" s="71"/>
      <c r="K7" s="52"/>
      <c r="L7" s="52"/>
      <c r="M7" s="52"/>
      <c r="N7" s="52"/>
      <c r="O7" s="52"/>
    </row>
    <row r="8" spans="1:15" s="5" customFormat="1" x14ac:dyDescent="0.25">
      <c r="A8" s="182"/>
      <c r="B8" s="183"/>
      <c r="C8" s="184"/>
      <c r="D8" s="183"/>
      <c r="E8" s="128">
        <v>0</v>
      </c>
      <c r="F8" s="136">
        <f>C8*D8*E8</f>
        <v>0</v>
      </c>
      <c r="G8" s="179"/>
      <c r="H8" s="185"/>
      <c r="I8" s="186"/>
      <c r="J8" s="71"/>
    </row>
    <row r="9" spans="1:15" s="5" customFormat="1" ht="16.5" thickBot="1" x14ac:dyDescent="0.3">
      <c r="A9" s="187"/>
      <c r="B9" s="188"/>
      <c r="C9" s="79"/>
      <c r="D9" s="188"/>
      <c r="E9" s="189">
        <v>0</v>
      </c>
      <c r="F9" s="140">
        <f>C9*D9*E9</f>
        <v>0</v>
      </c>
      <c r="G9" s="179"/>
      <c r="H9" s="190"/>
      <c r="I9" s="191"/>
    </row>
    <row r="10" spans="1:15" s="5" customFormat="1" ht="18" customHeight="1" thickBot="1" x14ac:dyDescent="0.3">
      <c r="A10" s="192"/>
      <c r="B10" s="193" t="s">
        <v>7</v>
      </c>
      <c r="C10" s="171"/>
      <c r="D10" s="171"/>
      <c r="E10" s="126">
        <f>SUM(E6:E9)</f>
        <v>0</v>
      </c>
      <c r="F10" s="138">
        <f>SUM(F6:F9)</f>
        <v>0</v>
      </c>
      <c r="G10" s="125">
        <f>SUM(G6:G9)</f>
        <v>0</v>
      </c>
      <c r="H10" s="125">
        <f t="shared" ref="H10" si="0">SUM(H6:H9)</f>
        <v>0</v>
      </c>
      <c r="I10" s="194"/>
    </row>
    <row r="12" spans="1:15" ht="13.5" customHeight="1" x14ac:dyDescent="0.25">
      <c r="B12" s="295"/>
      <c r="C12" s="295"/>
      <c r="D12" s="295"/>
      <c r="E12" s="295"/>
      <c r="F12" s="295"/>
      <c r="G12" s="295"/>
      <c r="H12" s="295"/>
      <c r="I12" s="295"/>
      <c r="J12" s="295"/>
    </row>
    <row r="13" spans="1:15" ht="35.25" customHeight="1" x14ac:dyDescent="0.25">
      <c r="B13" s="308"/>
      <c r="C13" s="308"/>
      <c r="D13" s="308"/>
      <c r="E13" s="308"/>
      <c r="F13" s="308"/>
      <c r="G13" s="308"/>
      <c r="H13" s="308"/>
      <c r="I13" s="308"/>
      <c r="J13" s="308"/>
    </row>
    <row r="14" spans="1:15" ht="18.75" customHeight="1" x14ac:dyDescent="0.25">
      <c r="B14" s="35"/>
      <c r="C14" s="32"/>
      <c r="D14" s="32"/>
      <c r="E14" s="32"/>
      <c r="F14" s="32"/>
      <c r="G14" s="32"/>
    </row>
  </sheetData>
  <mergeCells count="13">
    <mergeCell ref="A1:I1"/>
    <mergeCell ref="C2:I2"/>
    <mergeCell ref="C3:C5"/>
    <mergeCell ref="D3:D5"/>
    <mergeCell ref="G3:H3"/>
    <mergeCell ref="I3:I5"/>
    <mergeCell ref="B13:J13"/>
    <mergeCell ref="B12:J12"/>
    <mergeCell ref="A3:A5"/>
    <mergeCell ref="A2:B2"/>
    <mergeCell ref="B3:B5"/>
    <mergeCell ref="E3:E4"/>
    <mergeCell ref="F3:F4"/>
  </mergeCells>
  <pageMargins left="0.7" right="0.7" top="0.75" bottom="0.75" header="0.3" footer="0.3"/>
  <pageSetup paperSize="9" scale="5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ABD8E-18BE-48F0-A3FE-E59BD653D0CA}">
  <sheetPr>
    <pageSetUpPr fitToPage="1"/>
  </sheetPr>
  <dimension ref="A1:M19"/>
  <sheetViews>
    <sheetView zoomScale="80" zoomScaleNormal="80" workbookViewId="0">
      <pane ySplit="7" topLeftCell="A8" activePane="bottomLeft" state="frozen"/>
      <selection sqref="A1:F1"/>
      <selection pane="bottomLeft" activeCell="M20" sqref="M20"/>
    </sheetView>
  </sheetViews>
  <sheetFormatPr defaultColWidth="8.7109375" defaultRowHeight="15.75" x14ac:dyDescent="0.25"/>
  <cols>
    <col min="1" max="1" width="6" style="5" customWidth="1"/>
    <col min="2" max="2" width="39.28515625" style="5" customWidth="1"/>
    <col min="3" max="3" width="10.140625" style="5" customWidth="1"/>
    <col min="4" max="4" width="10.140625" style="59" customWidth="1"/>
    <col min="5" max="5" width="16.140625" style="59" customWidth="1"/>
    <col min="6" max="6" width="13.5703125" style="59" customWidth="1"/>
    <col min="7" max="7" width="20.28515625" style="5" customWidth="1"/>
    <col min="8" max="8" width="24.28515625" style="5" customWidth="1"/>
    <col min="9" max="9" width="38.85546875" style="60" customWidth="1"/>
    <col min="10" max="10" width="12.42578125" style="5" customWidth="1"/>
    <col min="11" max="16384" width="8.7109375" style="5"/>
  </cols>
  <sheetData>
    <row r="1" spans="1:13" s="16" customFormat="1" ht="27.75" customHeight="1" x14ac:dyDescent="0.25">
      <c r="A1" s="286" t="s">
        <v>81</v>
      </c>
      <c r="B1" s="286"/>
      <c r="C1" s="286"/>
      <c r="D1" s="286"/>
      <c r="E1" s="286"/>
      <c r="F1" s="286"/>
      <c r="G1" s="286"/>
      <c r="H1" s="286"/>
      <c r="I1" s="286"/>
      <c r="J1" s="48"/>
      <c r="K1" s="48"/>
    </row>
    <row r="2" spans="1:13" s="16" customFormat="1" ht="39" customHeight="1" x14ac:dyDescent="0.25">
      <c r="A2" s="290" t="s">
        <v>34</v>
      </c>
      <c r="B2" s="290"/>
      <c r="C2" s="295" t="s">
        <v>44</v>
      </c>
      <c r="D2" s="295"/>
      <c r="E2" s="295"/>
      <c r="F2" s="295"/>
      <c r="G2" s="295"/>
      <c r="H2" s="295"/>
      <c r="I2" s="295"/>
      <c r="J2" s="48"/>
      <c r="K2" s="48"/>
    </row>
    <row r="3" spans="1:13" s="16" customFormat="1" ht="104.25" customHeight="1" x14ac:dyDescent="0.25">
      <c r="A3" s="303" t="s">
        <v>29</v>
      </c>
      <c r="B3" s="303"/>
      <c r="C3" s="295" t="s">
        <v>86</v>
      </c>
      <c r="D3" s="295"/>
      <c r="E3" s="295"/>
      <c r="F3" s="295"/>
      <c r="G3" s="295"/>
      <c r="H3" s="295"/>
      <c r="I3" s="295"/>
      <c r="J3" s="48"/>
      <c r="K3" s="48"/>
    </row>
    <row r="4" spans="1:13" s="16" customFormat="1" ht="16.5" thickBot="1" x14ac:dyDescent="0.3">
      <c r="B4" s="296"/>
      <c r="C4" s="296"/>
      <c r="D4" s="296"/>
      <c r="E4" s="296"/>
      <c r="F4" s="296"/>
      <c r="G4" s="296"/>
      <c r="H4" s="296"/>
      <c r="I4" s="296"/>
      <c r="J4" s="48"/>
      <c r="K4" s="48"/>
    </row>
    <row r="5" spans="1:13" ht="20.100000000000001" customHeight="1" thickBot="1" x14ac:dyDescent="0.3">
      <c r="A5" s="297" t="s">
        <v>32</v>
      </c>
      <c r="B5" s="297" t="s">
        <v>28</v>
      </c>
      <c r="C5" s="297" t="s">
        <v>10</v>
      </c>
      <c r="D5" s="297" t="s">
        <v>8</v>
      </c>
      <c r="E5" s="297" t="s">
        <v>11</v>
      </c>
      <c r="F5" s="297" t="s">
        <v>5</v>
      </c>
      <c r="G5" s="293" t="s">
        <v>23</v>
      </c>
      <c r="H5" s="294"/>
      <c r="I5" s="297" t="s">
        <v>26</v>
      </c>
    </row>
    <row r="6" spans="1:13" ht="101.25" customHeight="1" thickBot="1" x14ac:dyDescent="0.3">
      <c r="A6" s="298"/>
      <c r="B6" s="298"/>
      <c r="C6" s="298"/>
      <c r="D6" s="298"/>
      <c r="E6" s="302"/>
      <c r="F6" s="302"/>
      <c r="G6" s="27" t="s">
        <v>33</v>
      </c>
      <c r="H6" s="49" t="s">
        <v>91</v>
      </c>
      <c r="I6" s="298"/>
    </row>
    <row r="7" spans="1:13" ht="15" customHeight="1" thickBot="1" x14ac:dyDescent="0.3">
      <c r="A7" s="299"/>
      <c r="B7" s="299"/>
      <c r="C7" s="299"/>
      <c r="D7" s="299"/>
      <c r="E7" s="29" t="s">
        <v>0</v>
      </c>
      <c r="F7" s="29" t="s">
        <v>0</v>
      </c>
      <c r="G7" s="29" t="s">
        <v>0</v>
      </c>
      <c r="H7" s="30" t="s">
        <v>0</v>
      </c>
      <c r="I7" s="299"/>
    </row>
    <row r="8" spans="1:13" s="51" customFormat="1" ht="30.75" customHeight="1" x14ac:dyDescent="0.25">
      <c r="A8" s="93"/>
      <c r="B8" s="88"/>
      <c r="C8" s="93"/>
      <c r="D8" s="88"/>
      <c r="E8" s="205">
        <v>0</v>
      </c>
      <c r="F8" s="135">
        <f t="shared" ref="F8:F11" si="0">D8*E8</f>
        <v>0</v>
      </c>
      <c r="G8" s="99"/>
      <c r="H8" s="99"/>
      <c r="I8" s="88"/>
      <c r="J8" s="20"/>
    </row>
    <row r="9" spans="1:13" s="51" customFormat="1" ht="24.75" customHeight="1" x14ac:dyDescent="0.25">
      <c r="A9" s="94"/>
      <c r="B9" s="89"/>
      <c r="C9" s="94"/>
      <c r="D9" s="89"/>
      <c r="E9" s="206">
        <v>0</v>
      </c>
      <c r="F9" s="136">
        <f t="shared" si="0"/>
        <v>0</v>
      </c>
      <c r="G9" s="101"/>
      <c r="H9" s="101"/>
      <c r="I9" s="89"/>
      <c r="J9" s="20"/>
    </row>
    <row r="10" spans="1:13" s="51" customFormat="1" ht="19.5" customHeight="1" x14ac:dyDescent="0.25">
      <c r="A10" s="97"/>
      <c r="B10" s="96"/>
      <c r="C10" s="97"/>
      <c r="D10" s="96"/>
      <c r="E10" s="207">
        <v>0</v>
      </c>
      <c r="F10" s="137">
        <f t="shared" si="0"/>
        <v>0</v>
      </c>
      <c r="G10" s="100"/>
      <c r="H10" s="100"/>
      <c r="I10" s="96"/>
      <c r="J10" s="20"/>
    </row>
    <row r="11" spans="1:13" s="51" customFormat="1" ht="18" customHeight="1" x14ac:dyDescent="0.25">
      <c r="A11" s="97"/>
      <c r="B11" s="96"/>
      <c r="C11" s="97"/>
      <c r="D11" s="96"/>
      <c r="E11" s="207">
        <v>0</v>
      </c>
      <c r="F11" s="137">
        <f t="shared" si="0"/>
        <v>0</v>
      </c>
      <c r="G11" s="101"/>
      <c r="H11" s="101"/>
      <c r="I11" s="96"/>
      <c r="J11" s="20"/>
    </row>
    <row r="12" spans="1:13" ht="16.5" thickBot="1" x14ac:dyDescent="0.3">
      <c r="A12"/>
      <c r="B12" s="95"/>
      <c r="C12"/>
      <c r="D12" s="95"/>
      <c r="E12" s="77">
        <v>0</v>
      </c>
      <c r="F12" s="140">
        <f>D12*E12</f>
        <v>0</v>
      </c>
      <c r="G12" s="101"/>
      <c r="H12" s="101"/>
      <c r="I12" s="95"/>
      <c r="J12" s="16"/>
    </row>
    <row r="13" spans="1:13" ht="16.5" thickBot="1" x14ac:dyDescent="0.3">
      <c r="A13" s="75"/>
      <c r="B13" s="15" t="s">
        <v>7</v>
      </c>
      <c r="C13" s="6"/>
      <c r="D13" s="6"/>
      <c r="E13" s="22">
        <v>0</v>
      </c>
      <c r="F13" s="138">
        <f>SUM(F8:F12)</f>
        <v>0</v>
      </c>
      <c r="G13" s="124">
        <f>SUM(G8:G12)</f>
        <v>0</v>
      </c>
      <c r="H13" s="125">
        <f>SUM(H8:H12)</f>
        <v>0</v>
      </c>
      <c r="I13" s="54"/>
    </row>
    <row r="14" spans="1:13" x14ac:dyDescent="0.25">
      <c r="B14" s="55"/>
      <c r="C14" s="55"/>
      <c r="D14" s="56"/>
      <c r="E14" s="56"/>
      <c r="F14" s="56"/>
      <c r="G14" s="55"/>
      <c r="H14" s="55"/>
      <c r="I14" s="57"/>
      <c r="J14" s="58"/>
      <c r="K14" s="58"/>
      <c r="L14" s="58"/>
      <c r="M14" s="58"/>
    </row>
    <row r="15" spans="1:13" x14ac:dyDescent="0.25">
      <c r="B15" s="55"/>
      <c r="C15" s="55"/>
      <c r="D15" s="56"/>
      <c r="E15" s="56"/>
      <c r="F15" s="56"/>
      <c r="G15" s="55"/>
      <c r="H15" s="55"/>
      <c r="I15" s="57"/>
      <c r="J15" s="58"/>
      <c r="K15" s="58"/>
      <c r="L15" s="58"/>
      <c r="M15" s="58"/>
    </row>
    <row r="16" spans="1:13" x14ac:dyDescent="0.25">
      <c r="B16" s="55"/>
      <c r="C16" s="55"/>
      <c r="D16" s="56"/>
      <c r="E16" s="56"/>
      <c r="F16" s="56"/>
      <c r="G16" s="55"/>
      <c r="H16" s="55"/>
      <c r="I16" s="57"/>
      <c r="J16" s="58"/>
      <c r="K16" s="58"/>
      <c r="L16" s="58"/>
      <c r="M16" s="58"/>
    </row>
    <row r="17" spans="2:9" x14ac:dyDescent="0.25">
      <c r="B17" s="55"/>
      <c r="C17" s="55"/>
      <c r="D17" s="56"/>
      <c r="E17" s="56"/>
      <c r="F17" s="56"/>
      <c r="G17" s="55"/>
      <c r="H17" s="55"/>
      <c r="I17" s="57"/>
    </row>
    <row r="18" spans="2:9" x14ac:dyDescent="0.25">
      <c r="B18" s="55"/>
      <c r="C18" s="55"/>
      <c r="D18" s="56"/>
      <c r="E18" s="56"/>
      <c r="F18" s="56"/>
      <c r="G18" s="55"/>
      <c r="H18" s="55"/>
      <c r="I18" s="57"/>
    </row>
    <row r="19" spans="2:9" x14ac:dyDescent="0.25">
      <c r="B19" s="55"/>
      <c r="C19" s="55"/>
      <c r="D19" s="56"/>
      <c r="E19" s="56"/>
      <c r="F19" s="56"/>
      <c r="G19" s="55"/>
      <c r="H19" s="55"/>
      <c r="I19" s="57"/>
    </row>
  </sheetData>
  <mergeCells count="14">
    <mergeCell ref="A1:I1"/>
    <mergeCell ref="A2:B2"/>
    <mergeCell ref="A5:A7"/>
    <mergeCell ref="C2:I2"/>
    <mergeCell ref="B4:I4"/>
    <mergeCell ref="B5:B7"/>
    <mergeCell ref="C5:C7"/>
    <mergeCell ref="D5:D7"/>
    <mergeCell ref="E5:E6"/>
    <mergeCell ref="F5:F6"/>
    <mergeCell ref="G5:H5"/>
    <mergeCell ref="I5:I7"/>
    <mergeCell ref="A3:B3"/>
    <mergeCell ref="C3:I3"/>
  </mergeCells>
  <pageMargins left="0.39370078740157483" right="0.39370078740157483" top="0.74803149606299213" bottom="0.74803149606299213" header="0.31496062992125984" footer="0.31496062992125984"/>
  <pageSetup paperSize="9" scale="73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24"/>
  <sheetViews>
    <sheetView zoomScale="80" zoomScaleNormal="80" workbookViewId="0">
      <pane ySplit="7" topLeftCell="A14" activePane="bottomLeft" state="frozen"/>
      <selection sqref="A1:F1"/>
      <selection pane="bottomLeft" activeCell="B4" sqref="B4:I4"/>
    </sheetView>
  </sheetViews>
  <sheetFormatPr defaultColWidth="8.7109375" defaultRowHeight="15.75" x14ac:dyDescent="0.25"/>
  <cols>
    <col min="1" max="1" width="5" style="5" customWidth="1"/>
    <col min="2" max="2" width="38.7109375" style="5" customWidth="1"/>
    <col min="3" max="3" width="8.140625" style="5" customWidth="1"/>
    <col min="4" max="4" width="9" style="59" customWidth="1"/>
    <col min="5" max="5" width="14" style="59" customWidth="1"/>
    <col min="6" max="6" width="12.7109375" style="59" customWidth="1"/>
    <col min="7" max="7" width="18.7109375" style="5" customWidth="1"/>
    <col min="8" max="8" width="23.7109375" style="5" customWidth="1"/>
    <col min="9" max="9" width="39" style="60" customWidth="1"/>
    <col min="10" max="10" width="12.42578125" style="5" customWidth="1"/>
    <col min="11" max="16384" width="8.7109375" style="5"/>
  </cols>
  <sheetData>
    <row r="1" spans="1:13" s="16" customFormat="1" ht="22.5" customHeight="1" x14ac:dyDescent="0.25">
      <c r="A1" s="286" t="s">
        <v>82</v>
      </c>
      <c r="B1" s="286"/>
      <c r="C1" s="286"/>
      <c r="D1" s="286"/>
      <c r="E1" s="286"/>
      <c r="F1" s="286"/>
      <c r="G1" s="286"/>
      <c r="H1" s="286"/>
      <c r="I1" s="286"/>
      <c r="J1" s="48"/>
      <c r="K1" s="48"/>
    </row>
    <row r="2" spans="1:13" s="16" customFormat="1" ht="91.5" customHeight="1" x14ac:dyDescent="0.25">
      <c r="A2" s="290" t="s">
        <v>34</v>
      </c>
      <c r="B2" s="290"/>
      <c r="C2" s="295" t="s">
        <v>87</v>
      </c>
      <c r="D2" s="295"/>
      <c r="E2" s="295"/>
      <c r="F2" s="295"/>
      <c r="G2" s="295"/>
      <c r="H2" s="295"/>
      <c r="I2" s="295"/>
      <c r="J2" s="48"/>
      <c r="K2" s="48"/>
    </row>
    <row r="3" spans="1:13" s="16" customFormat="1" ht="164.25" customHeight="1" x14ac:dyDescent="0.25">
      <c r="A3" s="290" t="s">
        <v>29</v>
      </c>
      <c r="B3" s="290"/>
      <c r="C3" s="295" t="s">
        <v>93</v>
      </c>
      <c r="D3" s="295"/>
      <c r="E3" s="295"/>
      <c r="F3" s="295"/>
      <c r="G3" s="295"/>
      <c r="H3" s="295"/>
      <c r="I3" s="295"/>
      <c r="J3" s="48"/>
      <c r="K3" s="48"/>
    </row>
    <row r="4" spans="1:13" s="16" customFormat="1" ht="16.5" thickBot="1" x14ac:dyDescent="0.3">
      <c r="B4" s="296"/>
      <c r="C4" s="296"/>
      <c r="D4" s="296"/>
      <c r="E4" s="296"/>
      <c r="F4" s="296"/>
      <c r="G4" s="296"/>
      <c r="H4" s="296"/>
      <c r="I4" s="296"/>
      <c r="J4" s="48"/>
      <c r="K4" s="48"/>
    </row>
    <row r="5" spans="1:13" ht="20.100000000000001" customHeight="1" thickBot="1" x14ac:dyDescent="0.3">
      <c r="A5" s="297" t="s">
        <v>32</v>
      </c>
      <c r="B5" s="297" t="s">
        <v>89</v>
      </c>
      <c r="C5" s="297" t="s">
        <v>10</v>
      </c>
      <c r="D5" s="297" t="s">
        <v>8</v>
      </c>
      <c r="E5" s="297" t="s">
        <v>11</v>
      </c>
      <c r="F5" s="297" t="s">
        <v>5</v>
      </c>
      <c r="G5" s="293" t="s">
        <v>23</v>
      </c>
      <c r="H5" s="294"/>
      <c r="I5" s="297" t="s">
        <v>26</v>
      </c>
    </row>
    <row r="6" spans="1:13" ht="95.25" customHeight="1" thickBot="1" x14ac:dyDescent="0.3">
      <c r="A6" s="298"/>
      <c r="B6" s="298"/>
      <c r="C6" s="298"/>
      <c r="D6" s="298"/>
      <c r="E6" s="302"/>
      <c r="F6" s="302"/>
      <c r="G6" s="27" t="s">
        <v>33</v>
      </c>
      <c r="H6" s="28" t="s">
        <v>91</v>
      </c>
      <c r="I6" s="298"/>
    </row>
    <row r="7" spans="1:13" ht="15.6" customHeight="1" thickBot="1" x14ac:dyDescent="0.3">
      <c r="A7" s="299"/>
      <c r="B7" s="299"/>
      <c r="C7" s="299"/>
      <c r="D7" s="299"/>
      <c r="E7" s="29" t="s">
        <v>0</v>
      </c>
      <c r="F7" s="29" t="s">
        <v>0</v>
      </c>
      <c r="G7" s="29" t="s">
        <v>0</v>
      </c>
      <c r="H7" s="240" t="s">
        <v>0</v>
      </c>
      <c r="I7" s="299"/>
    </row>
    <row r="8" spans="1:13" ht="15.6" customHeight="1" x14ac:dyDescent="0.25">
      <c r="A8" s="260"/>
      <c r="B8" s="260"/>
      <c r="C8" s="260"/>
      <c r="D8" s="260"/>
      <c r="E8" s="234">
        <v>0</v>
      </c>
      <c r="F8" s="137">
        <f t="shared" ref="F8:F11" si="0">D8*E8</f>
        <v>0</v>
      </c>
      <c r="G8" s="238"/>
      <c r="H8" s="239"/>
      <c r="I8" s="260"/>
    </row>
    <row r="9" spans="1:13" ht="15.6" customHeight="1" x14ac:dyDescent="0.25">
      <c r="A9" s="229"/>
      <c r="B9" s="229"/>
      <c r="C9" s="229"/>
      <c r="D9" s="229"/>
      <c r="E9" s="234">
        <v>0</v>
      </c>
      <c r="F9" s="137">
        <f t="shared" si="0"/>
        <v>0</v>
      </c>
      <c r="G9" s="235"/>
      <c r="H9" s="236"/>
      <c r="I9" s="229"/>
    </row>
    <row r="10" spans="1:13" ht="15.6" customHeight="1" x14ac:dyDescent="0.25">
      <c r="A10" s="229"/>
      <c r="B10" s="89"/>
      <c r="C10" s="89"/>
      <c r="D10" s="89"/>
      <c r="E10" s="234">
        <v>0</v>
      </c>
      <c r="F10" s="137">
        <f t="shared" si="0"/>
        <v>0</v>
      </c>
      <c r="G10" s="100"/>
      <c r="H10" s="237"/>
      <c r="I10" s="89"/>
    </row>
    <row r="11" spans="1:13" ht="15.6" customHeight="1" x14ac:dyDescent="0.25">
      <c r="A11" s="229"/>
      <c r="B11" s="89"/>
      <c r="C11" s="89"/>
      <c r="D11" s="89"/>
      <c r="E11" s="234">
        <v>0</v>
      </c>
      <c r="F11" s="137">
        <f t="shared" si="0"/>
        <v>0</v>
      </c>
      <c r="G11" s="100"/>
      <c r="H11" s="237"/>
      <c r="I11" s="89"/>
    </row>
    <row r="12" spans="1:13" s="51" customFormat="1" ht="16.5" thickBot="1" x14ac:dyDescent="0.3">
      <c r="A12" s="232"/>
      <c r="B12" s="232"/>
      <c r="C12" s="232"/>
      <c r="D12" s="232"/>
      <c r="E12" s="233">
        <v>0</v>
      </c>
      <c r="F12" s="140">
        <f>D12*E12</f>
        <v>0</v>
      </c>
      <c r="G12" s="102"/>
      <c r="H12" s="241"/>
      <c r="I12" s="232"/>
      <c r="J12" s="20"/>
    </row>
    <row r="13" spans="1:13" ht="16.5" thickBot="1" x14ac:dyDescent="0.3">
      <c r="A13" s="242"/>
      <c r="B13" s="243" t="s">
        <v>7</v>
      </c>
      <c r="C13" s="242"/>
      <c r="D13" s="242"/>
      <c r="E13" s="22">
        <f>SUM(E8:E12)</f>
        <v>0</v>
      </c>
      <c r="F13" s="264">
        <f>SUM(F8:F12)</f>
        <v>0</v>
      </c>
      <c r="G13" s="124">
        <f>SUM(G8:G12)</f>
        <v>0</v>
      </c>
      <c r="H13" s="124">
        <f>SUM(H8:H12)</f>
        <v>0</v>
      </c>
      <c r="I13" s="242"/>
      <c r="J13" s="16"/>
    </row>
    <row r="14" spans="1:13" ht="16.5" thickBot="1" x14ac:dyDescent="0.3">
      <c r="A14" s="246"/>
      <c r="B14" s="247"/>
      <c r="C14" s="246"/>
      <c r="D14" s="246"/>
      <c r="E14" s="248"/>
      <c r="F14" s="189"/>
      <c r="G14" s="249"/>
      <c r="H14" s="249"/>
      <c r="I14" s="246"/>
      <c r="J14" s="16"/>
    </row>
    <row r="15" spans="1:13" ht="16.5" thickBot="1" x14ac:dyDescent="0.3">
      <c r="A15" s="297" t="s">
        <v>32</v>
      </c>
      <c r="B15" s="297" t="s">
        <v>88</v>
      </c>
      <c r="C15" s="287" t="s">
        <v>10</v>
      </c>
      <c r="D15" s="297" t="s">
        <v>8</v>
      </c>
      <c r="E15" s="300" t="s">
        <v>11</v>
      </c>
      <c r="F15" s="297" t="s">
        <v>5</v>
      </c>
      <c r="G15" s="293" t="s">
        <v>23</v>
      </c>
      <c r="H15" s="294"/>
      <c r="I15" s="297" t="s">
        <v>26</v>
      </c>
    </row>
    <row r="16" spans="1:13" ht="48" thickBot="1" x14ac:dyDescent="0.3">
      <c r="A16" s="298"/>
      <c r="B16" s="298"/>
      <c r="C16" s="288"/>
      <c r="D16" s="298"/>
      <c r="E16" s="316"/>
      <c r="F16" s="302"/>
      <c r="G16" s="27" t="s">
        <v>33</v>
      </c>
      <c r="H16" s="28" t="s">
        <v>91</v>
      </c>
      <c r="I16" s="298"/>
      <c r="L16" s="52"/>
      <c r="M16" s="52"/>
    </row>
    <row r="17" spans="1:11" ht="16.5" thickBot="1" x14ac:dyDescent="0.3">
      <c r="A17" s="299"/>
      <c r="B17" s="299"/>
      <c r="C17" s="289"/>
      <c r="D17" s="299"/>
      <c r="E17" s="256" t="s">
        <v>0</v>
      </c>
      <c r="F17" s="29" t="s">
        <v>0</v>
      </c>
      <c r="G17" s="29" t="s">
        <v>0</v>
      </c>
      <c r="H17" s="127" t="s">
        <v>0</v>
      </c>
      <c r="I17" s="299"/>
    </row>
    <row r="18" spans="1:11" x14ac:dyDescent="0.25">
      <c r="A18" s="261"/>
      <c r="B18" s="230"/>
      <c r="C18" s="231"/>
      <c r="D18" s="230"/>
      <c r="E18" s="262">
        <v>0</v>
      </c>
      <c r="F18" s="263">
        <f t="shared" ref="F18:F19" si="1">D18*E18</f>
        <v>0</v>
      </c>
      <c r="G18" s="230"/>
      <c r="H18" s="230"/>
      <c r="I18" s="230"/>
    </row>
    <row r="19" spans="1:11" x14ac:dyDescent="0.25">
      <c r="A19" s="261"/>
      <c r="B19" s="230"/>
      <c r="C19" s="231"/>
      <c r="D19" s="230"/>
      <c r="E19" s="262">
        <v>0</v>
      </c>
      <c r="F19" s="263">
        <f t="shared" si="1"/>
        <v>0</v>
      </c>
      <c r="G19" s="230"/>
      <c r="H19" s="230"/>
      <c r="I19" s="230"/>
    </row>
    <row r="20" spans="1:11" x14ac:dyDescent="0.25">
      <c r="A20" s="94"/>
      <c r="B20" s="89"/>
      <c r="C20" s="86"/>
      <c r="D20" s="89"/>
      <c r="E20" s="262">
        <v>0</v>
      </c>
      <c r="F20" s="263">
        <f>D20*E20</f>
        <v>0</v>
      </c>
      <c r="G20" s="89"/>
      <c r="H20" s="89"/>
      <c r="I20" s="89"/>
      <c r="J20" s="58"/>
      <c r="K20" s="58"/>
    </row>
    <row r="21" spans="1:11" ht="16.5" thickBot="1" x14ac:dyDescent="0.3">
      <c r="A21"/>
      <c r="B21" s="95"/>
      <c r="C21" s="255"/>
      <c r="D21" s="232"/>
      <c r="E21" s="262">
        <v>0</v>
      </c>
      <c r="F21" s="263">
        <f>D21*E21</f>
        <v>0</v>
      </c>
      <c r="G21" s="230"/>
      <c r="H21" s="230"/>
      <c r="I21" s="230"/>
      <c r="J21" s="58"/>
      <c r="K21" s="58"/>
    </row>
    <row r="22" spans="1:11" ht="16.5" thickBot="1" x14ac:dyDescent="0.3">
      <c r="A22" s="75"/>
      <c r="B22" s="15" t="s">
        <v>7</v>
      </c>
      <c r="C22" s="111"/>
      <c r="D22" s="27"/>
      <c r="E22" s="257">
        <f>SUM(E12:E21)</f>
        <v>0</v>
      </c>
      <c r="F22" s="265">
        <f>SUM(F12:F21)</f>
        <v>0</v>
      </c>
      <c r="G22" s="245">
        <f>SUM(G12:G21)</f>
        <v>0</v>
      </c>
      <c r="H22" s="244">
        <f>SUM(H12:H21)</f>
        <v>0</v>
      </c>
      <c r="I22" s="252"/>
    </row>
    <row r="23" spans="1:11" ht="16.5" thickBot="1" x14ac:dyDescent="0.3">
      <c r="A23" s="14"/>
      <c r="B23" s="251" t="s">
        <v>72</v>
      </c>
      <c r="C23" s="250"/>
      <c r="D23" s="259"/>
      <c r="E23" s="258"/>
      <c r="F23" s="254">
        <f>F13+F22</f>
        <v>0</v>
      </c>
      <c r="G23" s="254">
        <f>G13+G22</f>
        <v>0</v>
      </c>
      <c r="H23" s="254">
        <f>H13+H22</f>
        <v>0</v>
      </c>
      <c r="I23" s="253"/>
    </row>
    <row r="24" spans="1:11" x14ac:dyDescent="0.25">
      <c r="B24" s="55"/>
      <c r="C24" s="55"/>
      <c r="D24" s="56"/>
      <c r="E24" s="56"/>
      <c r="F24" s="56"/>
      <c r="G24" s="55"/>
      <c r="H24" s="55"/>
      <c r="I24" s="57"/>
    </row>
  </sheetData>
  <mergeCells count="22">
    <mergeCell ref="C2:I2"/>
    <mergeCell ref="B4:I4"/>
    <mergeCell ref="A1:I1"/>
    <mergeCell ref="A2:B2"/>
    <mergeCell ref="A5:A7"/>
    <mergeCell ref="B5:B7"/>
    <mergeCell ref="C5:C7"/>
    <mergeCell ref="D5:D7"/>
    <mergeCell ref="E5:E6"/>
    <mergeCell ref="F5:F6"/>
    <mergeCell ref="A3:B3"/>
    <mergeCell ref="C3:I3"/>
    <mergeCell ref="F15:F16"/>
    <mergeCell ref="G15:H15"/>
    <mergeCell ref="I15:I17"/>
    <mergeCell ref="G5:H5"/>
    <mergeCell ref="I5:I7"/>
    <mergeCell ref="A15:A17"/>
    <mergeCell ref="B15:B17"/>
    <mergeCell ref="C15:C17"/>
    <mergeCell ref="D15:D17"/>
    <mergeCell ref="E15:E16"/>
  </mergeCells>
  <pageMargins left="0.39370078740157483" right="0.39370078740157483" top="0.74803149606299213" bottom="0.74803149606299213" header="0.31496062992125984" footer="0.31496062992125984"/>
  <pageSetup paperSize="9" scale="8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DFBAC-B165-4A63-93E4-BB03912CD61F}">
  <sheetPr>
    <pageSetUpPr fitToPage="1"/>
  </sheetPr>
  <dimension ref="A1:K19"/>
  <sheetViews>
    <sheetView zoomScale="80" zoomScaleNormal="80" workbookViewId="0">
      <pane ySplit="6" topLeftCell="A7" activePane="bottomLeft" state="frozen"/>
      <selection sqref="A1:F1"/>
      <selection pane="bottomLeft" activeCell="J24" sqref="J24"/>
    </sheetView>
  </sheetViews>
  <sheetFormatPr defaultColWidth="8.7109375" defaultRowHeight="15.75" x14ac:dyDescent="0.25"/>
  <cols>
    <col min="1" max="1" width="5.7109375" style="5" customWidth="1"/>
    <col min="2" max="2" width="38.7109375" style="5" customWidth="1"/>
    <col min="3" max="3" width="7.42578125" style="5" customWidth="1"/>
    <col min="4" max="4" width="9.28515625" style="59" customWidth="1"/>
    <col min="5" max="5" width="14.28515625" style="59" customWidth="1"/>
    <col min="6" max="6" width="12.42578125" style="59" customWidth="1"/>
    <col min="7" max="7" width="19.5703125" style="5" customWidth="1"/>
    <col min="8" max="8" width="23.85546875" style="5" customWidth="1"/>
    <col min="9" max="9" width="36.140625" style="60" customWidth="1"/>
    <col min="10" max="10" width="12.42578125" style="5" customWidth="1"/>
    <col min="11" max="16384" width="8.7109375" style="5"/>
  </cols>
  <sheetData>
    <row r="1" spans="1:11" s="16" customFormat="1" ht="21" customHeight="1" x14ac:dyDescent="0.25">
      <c r="A1" s="286" t="s">
        <v>83</v>
      </c>
      <c r="B1" s="286"/>
      <c r="C1" s="286"/>
      <c r="D1" s="286"/>
      <c r="E1" s="286"/>
      <c r="F1" s="286"/>
      <c r="G1" s="286"/>
      <c r="H1" s="286"/>
      <c r="I1" s="286"/>
      <c r="J1" s="48"/>
      <c r="K1" s="48"/>
    </row>
    <row r="2" spans="1:11" s="16" customFormat="1" ht="33.75" customHeight="1" x14ac:dyDescent="0.25">
      <c r="A2" s="295" t="s">
        <v>34</v>
      </c>
      <c r="B2" s="295"/>
      <c r="C2" s="295" t="s">
        <v>40</v>
      </c>
      <c r="D2" s="295"/>
      <c r="E2" s="295"/>
      <c r="F2" s="295"/>
      <c r="G2" s="295"/>
      <c r="H2" s="295"/>
      <c r="I2" s="295"/>
      <c r="J2" s="48"/>
      <c r="K2" s="48"/>
    </row>
    <row r="3" spans="1:11" s="16" customFormat="1" ht="16.5" thickBot="1" x14ac:dyDescent="0.3">
      <c r="B3" s="296"/>
      <c r="C3" s="296"/>
      <c r="D3" s="296"/>
      <c r="E3" s="296"/>
      <c r="F3" s="296"/>
      <c r="G3" s="296"/>
      <c r="H3" s="296"/>
      <c r="I3" s="296"/>
      <c r="J3" s="48"/>
      <c r="K3" s="48"/>
    </row>
    <row r="4" spans="1:11" ht="20.100000000000001" customHeight="1" thickBot="1" x14ac:dyDescent="0.3">
      <c r="A4" s="297" t="s">
        <v>32</v>
      </c>
      <c r="B4" s="297" t="s">
        <v>25</v>
      </c>
      <c r="C4" s="297" t="s">
        <v>10</v>
      </c>
      <c r="D4" s="297" t="s">
        <v>8</v>
      </c>
      <c r="E4" s="287" t="s">
        <v>11</v>
      </c>
      <c r="F4" s="297" t="s">
        <v>5</v>
      </c>
      <c r="G4" s="317" t="s">
        <v>23</v>
      </c>
      <c r="H4" s="318"/>
      <c r="I4" s="297" t="s">
        <v>26</v>
      </c>
    </row>
    <row r="5" spans="1:11" ht="98.25" customHeight="1" thickBot="1" x14ac:dyDescent="0.3">
      <c r="A5" s="298"/>
      <c r="B5" s="298"/>
      <c r="C5" s="298"/>
      <c r="D5" s="298"/>
      <c r="E5" s="319"/>
      <c r="F5" s="302"/>
      <c r="G5" s="111" t="s">
        <v>33</v>
      </c>
      <c r="H5" s="76" t="s">
        <v>91</v>
      </c>
      <c r="I5" s="306"/>
    </row>
    <row r="6" spans="1:11" ht="15" customHeight="1" thickBot="1" x14ac:dyDescent="0.3">
      <c r="A6" s="299"/>
      <c r="B6" s="299"/>
      <c r="C6" s="299"/>
      <c r="D6" s="299"/>
      <c r="E6" s="74" t="s">
        <v>0</v>
      </c>
      <c r="F6" s="29" t="s">
        <v>0</v>
      </c>
      <c r="G6" s="74" t="s">
        <v>0</v>
      </c>
      <c r="H6" s="30" t="s">
        <v>0</v>
      </c>
      <c r="I6" s="301"/>
    </row>
    <row r="7" spans="1:11" s="51" customFormat="1" x14ac:dyDescent="0.25">
      <c r="A7" s="93"/>
      <c r="B7" s="88"/>
      <c r="C7" s="93"/>
      <c r="D7" s="88"/>
      <c r="E7" s="212">
        <v>0</v>
      </c>
      <c r="F7" s="136">
        <f>D7*E7</f>
        <v>0</v>
      </c>
      <c r="G7" s="108"/>
      <c r="H7" s="130"/>
      <c r="I7" s="91"/>
      <c r="J7" s="20"/>
    </row>
    <row r="8" spans="1:11" x14ac:dyDescent="0.25">
      <c r="A8" s="97"/>
      <c r="B8" s="96"/>
      <c r="C8" s="97"/>
      <c r="D8" s="96"/>
      <c r="E8" s="213">
        <v>0</v>
      </c>
      <c r="F8" s="136">
        <f>D8*E8</f>
        <v>0</v>
      </c>
      <c r="G8" s="109"/>
      <c r="H8" s="114"/>
      <c r="I8" s="92"/>
      <c r="J8" s="16"/>
    </row>
    <row r="9" spans="1:11" x14ac:dyDescent="0.25">
      <c r="A9" s="97"/>
      <c r="B9" s="96"/>
      <c r="C9" s="97"/>
      <c r="D9" s="96"/>
      <c r="E9" s="213">
        <v>0</v>
      </c>
      <c r="F9" s="136">
        <f>D9*E9</f>
        <v>0</v>
      </c>
      <c r="G9" s="110"/>
      <c r="H9" s="114"/>
      <c r="I9" s="98"/>
      <c r="J9" s="16"/>
    </row>
    <row r="10" spans="1:11" x14ac:dyDescent="0.25">
      <c r="A10" s="94"/>
      <c r="B10" s="89"/>
      <c r="C10" s="94"/>
      <c r="D10" s="89"/>
      <c r="E10" s="214">
        <v>0</v>
      </c>
      <c r="F10" s="136">
        <f>D10*E10</f>
        <v>0</v>
      </c>
      <c r="G10" s="110"/>
      <c r="H10" s="114"/>
      <c r="I10" s="98"/>
      <c r="J10" s="16"/>
    </row>
    <row r="11" spans="1:11" ht="16.5" thickBot="1" x14ac:dyDescent="0.3">
      <c r="A11"/>
      <c r="B11" s="95"/>
      <c r="C11"/>
      <c r="D11" s="95"/>
      <c r="E11" s="215">
        <v>0</v>
      </c>
      <c r="F11" s="204">
        <f t="shared" ref="F11" si="0">D11*E11</f>
        <v>0</v>
      </c>
      <c r="G11" s="109"/>
      <c r="H11" s="115"/>
      <c r="I11" s="112"/>
    </row>
    <row r="12" spans="1:11" ht="16.5" thickBot="1" x14ac:dyDescent="0.3">
      <c r="A12" s="14"/>
      <c r="B12" s="15" t="s">
        <v>7</v>
      </c>
      <c r="C12" s="6"/>
      <c r="D12" s="6"/>
      <c r="E12" s="24">
        <f>SUM(E7:E11)</f>
        <v>0</v>
      </c>
      <c r="F12" s="138">
        <f>SUM(F7:F11)</f>
        <v>0</v>
      </c>
      <c r="G12" s="125">
        <f>SUM(G7:G11)</f>
        <v>0</v>
      </c>
      <c r="H12" s="124">
        <f>SUM(H8:H11)</f>
        <v>0</v>
      </c>
      <c r="I12" s="113"/>
    </row>
    <row r="13" spans="1:11" x14ac:dyDescent="0.25">
      <c r="B13" s="55"/>
      <c r="C13" s="55"/>
      <c r="D13" s="56"/>
      <c r="E13" s="56"/>
      <c r="F13" s="56"/>
      <c r="G13" s="55"/>
      <c r="H13" s="55"/>
      <c r="I13" s="57"/>
      <c r="J13" s="58"/>
      <c r="K13" s="58"/>
    </row>
    <row r="14" spans="1:11" x14ac:dyDescent="0.25">
      <c r="B14" s="55"/>
      <c r="C14" s="55"/>
      <c r="D14" s="56"/>
      <c r="E14" s="56"/>
      <c r="F14" s="56"/>
      <c r="G14" s="55"/>
      <c r="H14" s="55"/>
      <c r="I14" s="57"/>
      <c r="J14" s="58"/>
      <c r="K14" s="58"/>
    </row>
    <row r="15" spans="1:11" x14ac:dyDescent="0.25">
      <c r="B15" s="55"/>
      <c r="C15" s="55"/>
      <c r="D15" s="56"/>
      <c r="E15" s="56"/>
      <c r="F15" s="56"/>
      <c r="G15" s="55"/>
      <c r="H15" s="55"/>
      <c r="I15" s="57"/>
      <c r="J15" s="58"/>
      <c r="K15" s="58"/>
    </row>
    <row r="16" spans="1:11" x14ac:dyDescent="0.25">
      <c r="B16" s="55"/>
      <c r="C16" s="55"/>
      <c r="D16" s="56"/>
      <c r="E16" s="56"/>
      <c r="F16" s="56"/>
      <c r="G16" s="55"/>
      <c r="H16" s="55"/>
      <c r="I16" s="57"/>
      <c r="J16" s="58"/>
      <c r="K16" s="58"/>
    </row>
    <row r="17" spans="2:9" x14ac:dyDescent="0.25">
      <c r="B17" s="55"/>
      <c r="C17" s="55"/>
      <c r="D17" s="56"/>
      <c r="E17" s="56"/>
      <c r="F17" s="56"/>
      <c r="G17" s="55"/>
      <c r="H17" s="55"/>
      <c r="I17" s="57"/>
    </row>
    <row r="18" spans="2:9" x14ac:dyDescent="0.25">
      <c r="B18" s="55"/>
      <c r="C18" s="55"/>
      <c r="D18" s="56"/>
      <c r="E18" s="56"/>
      <c r="F18" s="56"/>
      <c r="G18" s="55"/>
      <c r="H18" s="55"/>
      <c r="I18" s="57"/>
    </row>
    <row r="19" spans="2:9" x14ac:dyDescent="0.25">
      <c r="B19" s="55"/>
      <c r="C19" s="55"/>
      <c r="D19" s="56"/>
      <c r="E19" s="56"/>
      <c r="F19" s="56"/>
      <c r="G19" s="55"/>
      <c r="H19" s="55"/>
      <c r="I19" s="57"/>
    </row>
  </sheetData>
  <mergeCells count="12">
    <mergeCell ref="G4:H4"/>
    <mergeCell ref="I4:I6"/>
    <mergeCell ref="C2:I2"/>
    <mergeCell ref="B3:I3"/>
    <mergeCell ref="A1:I1"/>
    <mergeCell ref="A2:B2"/>
    <mergeCell ref="A4:A6"/>
    <mergeCell ref="B4:B6"/>
    <mergeCell ref="C4:C6"/>
    <mergeCell ref="D4:D6"/>
    <mergeCell ref="E4:E5"/>
    <mergeCell ref="F4:F5"/>
  </mergeCells>
  <pageMargins left="0.39370078740157483" right="0.39370078740157483" top="0.74803149606299213" bottom="0.74803149606299213" header="0.31496062992125984" footer="0.31496062992125984"/>
  <pageSetup paperSize="9" scale="9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17FF-DB1E-4A24-9287-97FA99E4B86F}">
  <sheetPr>
    <pageSetUpPr fitToPage="1"/>
  </sheetPr>
  <dimension ref="A1:M19"/>
  <sheetViews>
    <sheetView zoomScale="80" zoomScaleNormal="80" workbookViewId="0">
      <pane ySplit="6" topLeftCell="A7" activePane="bottomLeft" state="frozen"/>
      <selection sqref="A1:F1"/>
      <selection pane="bottomLeft" activeCell="I22" sqref="I22"/>
    </sheetView>
  </sheetViews>
  <sheetFormatPr defaultColWidth="8.7109375" defaultRowHeight="15.75" x14ac:dyDescent="0.25"/>
  <cols>
    <col min="1" max="1" width="5.5703125" style="5" customWidth="1"/>
    <col min="2" max="2" width="39" style="5" customWidth="1"/>
    <col min="3" max="3" width="12" style="5" customWidth="1"/>
    <col min="4" max="6" width="13.5703125" style="59" customWidth="1"/>
    <col min="7" max="7" width="20.85546875" style="5" customWidth="1"/>
    <col min="8" max="8" width="25.42578125" style="5" customWidth="1"/>
    <col min="9" max="9" width="36.28515625" style="60" customWidth="1"/>
    <col min="10" max="10" width="12.42578125" style="5" customWidth="1"/>
    <col min="11" max="16384" width="8.7109375" style="5"/>
  </cols>
  <sheetData>
    <row r="1" spans="1:13" s="16" customFormat="1" ht="20.25" customHeight="1" x14ac:dyDescent="0.25">
      <c r="A1" s="286" t="s">
        <v>84</v>
      </c>
      <c r="B1" s="286"/>
      <c r="C1" s="286"/>
      <c r="D1" s="286"/>
      <c r="E1" s="286"/>
      <c r="F1" s="286"/>
      <c r="G1" s="286"/>
      <c r="H1" s="286"/>
      <c r="I1" s="286"/>
      <c r="J1" s="48"/>
      <c r="K1" s="48"/>
    </row>
    <row r="2" spans="1:13" s="16" customFormat="1" ht="32.25" customHeight="1" x14ac:dyDescent="0.25">
      <c r="A2" s="290" t="s">
        <v>34</v>
      </c>
      <c r="B2" s="290"/>
      <c r="C2" s="295" t="s">
        <v>90</v>
      </c>
      <c r="D2" s="295"/>
      <c r="E2" s="295"/>
      <c r="F2" s="295"/>
      <c r="G2" s="295"/>
      <c r="H2" s="295"/>
      <c r="I2" s="295"/>
      <c r="J2" s="48"/>
      <c r="K2" s="48"/>
    </row>
    <row r="3" spans="1:13" s="16" customFormat="1" ht="16.5" thickBot="1" x14ac:dyDescent="0.3">
      <c r="B3" s="296"/>
      <c r="C3" s="296"/>
      <c r="D3" s="296"/>
      <c r="E3" s="296"/>
      <c r="F3" s="296"/>
      <c r="G3" s="296"/>
      <c r="H3" s="296"/>
      <c r="I3" s="296"/>
      <c r="J3" s="48"/>
      <c r="K3" s="48"/>
    </row>
    <row r="4" spans="1:13" ht="20.100000000000001" customHeight="1" thickBot="1" x14ac:dyDescent="0.3">
      <c r="A4" s="297" t="s">
        <v>32</v>
      </c>
      <c r="B4" s="297" t="s">
        <v>25</v>
      </c>
      <c r="C4" s="297" t="s">
        <v>10</v>
      </c>
      <c r="D4" s="297" t="s">
        <v>8</v>
      </c>
      <c r="E4" s="297" t="s">
        <v>11</v>
      </c>
      <c r="F4" s="287" t="s">
        <v>5</v>
      </c>
      <c r="G4" s="317" t="s">
        <v>23</v>
      </c>
      <c r="H4" s="318"/>
      <c r="I4" s="297" t="s">
        <v>26</v>
      </c>
    </row>
    <row r="5" spans="1:13" ht="84" customHeight="1" thickBot="1" x14ac:dyDescent="0.3">
      <c r="A5" s="298"/>
      <c r="B5" s="298"/>
      <c r="C5" s="298"/>
      <c r="D5" s="298"/>
      <c r="E5" s="302"/>
      <c r="F5" s="319"/>
      <c r="G5" s="111" t="s">
        <v>33</v>
      </c>
      <c r="H5" s="76" t="s">
        <v>91</v>
      </c>
      <c r="I5" s="298"/>
    </row>
    <row r="6" spans="1:13" ht="15.6" customHeight="1" thickBot="1" x14ac:dyDescent="0.3">
      <c r="A6" s="299"/>
      <c r="B6" s="302"/>
      <c r="C6" s="302"/>
      <c r="D6" s="302"/>
      <c r="E6" s="70" t="s">
        <v>0</v>
      </c>
      <c r="F6" s="74" t="s">
        <v>0</v>
      </c>
      <c r="G6" s="74" t="s">
        <v>0</v>
      </c>
      <c r="H6" s="30" t="s">
        <v>0</v>
      </c>
      <c r="I6" s="299"/>
    </row>
    <row r="7" spans="1:13" s="51" customFormat="1" x14ac:dyDescent="0.25">
      <c r="A7"/>
      <c r="B7" s="85"/>
      <c r="C7" s="88"/>
      <c r="D7" s="88"/>
      <c r="E7" s="216">
        <v>0</v>
      </c>
      <c r="F7" s="195">
        <f>D7*E7</f>
        <v>0</v>
      </c>
      <c r="G7" s="116"/>
      <c r="H7" s="118"/>
      <c r="I7" s="88"/>
      <c r="J7" s="20"/>
    </row>
    <row r="8" spans="1:13" x14ac:dyDescent="0.25">
      <c r="A8" s="83"/>
      <c r="B8" s="86"/>
      <c r="C8" s="89"/>
      <c r="D8" s="89"/>
      <c r="E8" s="217">
        <v>0</v>
      </c>
      <c r="F8" s="196">
        <f>D8*E8</f>
        <v>0</v>
      </c>
      <c r="G8" s="116"/>
      <c r="H8" s="114"/>
      <c r="I8" s="89"/>
      <c r="J8" s="16"/>
    </row>
    <row r="9" spans="1:13" x14ac:dyDescent="0.25">
      <c r="A9" s="83"/>
      <c r="B9" s="86"/>
      <c r="C9" s="89"/>
      <c r="D9" s="89"/>
      <c r="E9" s="217">
        <v>0</v>
      </c>
      <c r="F9" s="196">
        <f>D9*E9</f>
        <v>0</v>
      </c>
      <c r="G9" s="116"/>
      <c r="H9" s="114"/>
      <c r="I9" s="89"/>
      <c r="J9" s="16"/>
    </row>
    <row r="10" spans="1:13" x14ac:dyDescent="0.25">
      <c r="A10" s="83"/>
      <c r="B10" s="86"/>
      <c r="C10" s="89"/>
      <c r="D10" s="89"/>
      <c r="E10" s="217">
        <v>0</v>
      </c>
      <c r="F10" s="196">
        <f t="shared" ref="F10:F11" si="0">D10*E10</f>
        <v>0</v>
      </c>
      <c r="G10" s="116"/>
      <c r="H10" s="114"/>
      <c r="I10" s="89"/>
    </row>
    <row r="11" spans="1:13" ht="16.5" thickBot="1" x14ac:dyDescent="0.3">
      <c r="A11" s="84"/>
      <c r="B11" s="87"/>
      <c r="C11" s="90"/>
      <c r="D11" s="90"/>
      <c r="E11" s="218">
        <v>0</v>
      </c>
      <c r="F11" s="197">
        <f t="shared" si="0"/>
        <v>0</v>
      </c>
      <c r="G11" s="117"/>
      <c r="H11" s="119"/>
      <c r="I11" s="90"/>
      <c r="L11" s="52"/>
      <c r="M11" s="52"/>
    </row>
    <row r="12" spans="1:13" ht="16.5" thickBot="1" x14ac:dyDescent="0.3">
      <c r="A12" s="14"/>
      <c r="B12" s="82" t="s">
        <v>7</v>
      </c>
      <c r="C12" s="78"/>
      <c r="D12" s="78"/>
      <c r="E12" s="80">
        <f>SUM(E7:E11)</f>
        <v>0</v>
      </c>
      <c r="F12" s="198">
        <f>SUM(F7:F11)</f>
        <v>0</v>
      </c>
      <c r="G12" s="124">
        <f>SUM(G7:G11)</f>
        <v>0</v>
      </c>
      <c r="H12" s="129">
        <f>SUM(H7:H11)</f>
        <v>0</v>
      </c>
      <c r="I12" s="81"/>
    </row>
    <row r="13" spans="1:13" x14ac:dyDescent="0.25">
      <c r="B13" s="55"/>
      <c r="C13" s="55"/>
      <c r="D13" s="56"/>
      <c r="E13" s="56"/>
      <c r="F13" s="56"/>
      <c r="G13" s="55"/>
      <c r="H13" s="55"/>
      <c r="I13" s="57"/>
      <c r="J13" s="58"/>
      <c r="K13" s="58"/>
    </row>
    <row r="14" spans="1:13" x14ac:dyDescent="0.25">
      <c r="B14" s="55"/>
      <c r="C14" s="55"/>
      <c r="D14" s="56"/>
      <c r="E14" s="56"/>
      <c r="F14" s="56"/>
      <c r="G14" s="55"/>
      <c r="H14" s="55"/>
      <c r="I14" s="57"/>
      <c r="J14" s="58"/>
      <c r="K14" s="58"/>
    </row>
    <row r="15" spans="1:13" x14ac:dyDescent="0.25">
      <c r="B15" s="55"/>
      <c r="C15" s="55"/>
      <c r="D15" s="56"/>
      <c r="E15" s="56"/>
      <c r="F15" s="56"/>
      <c r="G15" s="55"/>
      <c r="H15" s="55"/>
      <c r="I15" s="57"/>
      <c r="J15" s="58"/>
      <c r="K15" s="58"/>
    </row>
    <row r="16" spans="1:13" x14ac:dyDescent="0.25">
      <c r="B16" s="55"/>
      <c r="C16" s="55"/>
      <c r="D16" s="56"/>
      <c r="E16" s="56"/>
      <c r="F16" s="56"/>
      <c r="G16" s="55"/>
      <c r="H16" s="55"/>
      <c r="I16" s="57"/>
      <c r="J16" s="58"/>
      <c r="K16" s="58"/>
    </row>
    <row r="17" spans="2:9" x14ac:dyDescent="0.25">
      <c r="B17" s="55"/>
      <c r="C17" s="55"/>
      <c r="D17" s="56"/>
      <c r="E17" s="56"/>
      <c r="F17" s="56"/>
      <c r="G17" s="55"/>
      <c r="H17" s="55"/>
      <c r="I17" s="57"/>
    </row>
    <row r="18" spans="2:9" x14ac:dyDescent="0.25">
      <c r="B18" s="55"/>
      <c r="C18" s="55"/>
      <c r="D18" s="56"/>
      <c r="E18" s="56"/>
      <c r="F18" s="56"/>
      <c r="G18" s="55"/>
      <c r="H18" s="55"/>
      <c r="I18" s="57"/>
    </row>
    <row r="19" spans="2:9" x14ac:dyDescent="0.25">
      <c r="B19" s="55"/>
      <c r="C19" s="55"/>
      <c r="D19" s="56"/>
      <c r="E19" s="56"/>
      <c r="F19" s="56"/>
      <c r="G19" s="55"/>
      <c r="H19" s="55"/>
      <c r="I19" s="57"/>
    </row>
  </sheetData>
  <mergeCells count="12">
    <mergeCell ref="A4:A6"/>
    <mergeCell ref="A2:B2"/>
    <mergeCell ref="A1:I1"/>
    <mergeCell ref="B4:B6"/>
    <mergeCell ref="C4:C6"/>
    <mergeCell ref="D4:D6"/>
    <mergeCell ref="E4:E5"/>
    <mergeCell ref="F4:F5"/>
    <mergeCell ref="G4:H4"/>
    <mergeCell ref="I4:I6"/>
    <mergeCell ref="C2:I2"/>
    <mergeCell ref="B3:I3"/>
  </mergeCells>
  <pageMargins left="0.39370078740157483" right="0.39370078740157483" top="0.74803149606299213" bottom="0.74803149606299213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12</vt:i4>
      </vt:variant>
    </vt:vector>
  </HeadingPairs>
  <TitlesOfParts>
    <vt:vector size="23" baseType="lpstr">
      <vt:lpstr>Сводная таблица</vt:lpstr>
      <vt:lpstr>1. Оплата труда </vt:lpstr>
      <vt:lpstr>2. Административные</vt:lpstr>
      <vt:lpstr>3. Командировочные</vt:lpstr>
      <vt:lpstr>4. Транспорт</vt:lpstr>
      <vt:lpstr>5. Оборудование</vt:lpstr>
      <vt:lpstr>6. Сайт и ИС</vt:lpstr>
      <vt:lpstr>7. Материалы</vt:lpstr>
      <vt:lpstr>8. Услуги</vt:lpstr>
      <vt:lpstr>9. Полиграфия</vt:lpstr>
      <vt:lpstr>10. Иные</vt:lpstr>
      <vt:lpstr>'1. Оплата труда '!Заголовки_для_печати</vt:lpstr>
      <vt:lpstr>'10. Иные'!Заголовки_для_печати</vt:lpstr>
      <vt:lpstr>'2. Административные'!Заголовки_для_печати</vt:lpstr>
      <vt:lpstr>'3. Командировочные'!Заголовки_для_печати</vt:lpstr>
      <vt:lpstr>'4. Транспорт'!Заголовки_для_печати</vt:lpstr>
      <vt:lpstr>'5. Оборудование'!Заголовки_для_печати</vt:lpstr>
      <vt:lpstr>'6. Сайт и ИС'!Заголовки_для_печати</vt:lpstr>
      <vt:lpstr>'7. Материалы'!Заголовки_для_печати</vt:lpstr>
      <vt:lpstr>'8. Услуги'!Заголовки_для_печати</vt:lpstr>
      <vt:lpstr>'9. Полиграфия'!Заголовки_для_печати</vt:lpstr>
      <vt:lpstr>'5. Оборудование'!Область_печати</vt:lpstr>
      <vt:lpstr>'7. Материалы'!Область_печати</vt:lpstr>
    </vt:vector>
  </TitlesOfParts>
  <Company>kunn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Усольцева Анна Сергеевна</dc:creator>
  <cp:lastModifiedBy>User</cp:lastModifiedBy>
  <cp:lastPrinted>2023-01-29T17:34:58Z</cp:lastPrinted>
  <dcterms:created xsi:type="dcterms:W3CDTF">2021-04-11T11:14:57Z</dcterms:created>
  <dcterms:modified xsi:type="dcterms:W3CDTF">2026-08-03T10:38:21Z</dcterms:modified>
</cp:coreProperties>
</file>